
<file path=[Content_Types].xml><?xml version="1.0" encoding="utf-8"?>
<Types xmlns="http://schemas.openxmlformats.org/package/2006/content-type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Documents for Psychology\Excel Scoring Programs\"/>
    </mc:Choice>
  </mc:AlternateContent>
  <xr:revisionPtr revIDLastSave="0" documentId="13_ncr:1_{49804A78-6325-494D-80F8-F2F7DB960650}" xr6:coauthVersionLast="47" xr6:coauthVersionMax="47" xr10:uidLastSave="{00000000-0000-0000-0000-000000000000}"/>
  <workbookProtection workbookAlgorithmName="SHA-512" workbookHashValue="1oEGajXfwtLrO+Bovx6jriElvf3fIQ3oC3aSnydsB9myCWX82O9avHmPMABVj/bZ8O+W9SjsgBp0+kvRWXoKkQ==" workbookSaltValue="SkDD2j8MZVpPOUWOB3CdZQ==" workbookSpinCount="100000" lockStructure="1"/>
  <bookViews>
    <workbookView xWindow="-120" yWindow="-120" windowWidth="24240" windowHeight="13020" tabRatio="721" xr2:uid="{4A7782FD-24A3-4CF3-B814-89EA92572197}"/>
  </bookViews>
  <sheets>
    <sheet name="Introduction" sheetId="11" r:id="rId1"/>
    <sheet name="BD Data Entry" sheetId="1" r:id="rId2"/>
    <sheet name="Conversion 1" sheetId="9" r:id="rId3"/>
    <sheet name="Behavior Decrease Graph" sheetId="2" r:id="rId4"/>
    <sheet name="BI Data Entry" sheetId="4" r:id="rId5"/>
    <sheet name="Conversion 2" sheetId="10" r:id="rId6"/>
    <sheet name="Behavior Increase Graph"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0" l="1"/>
  <c r="C4" i="10"/>
  <c r="F5" i="9" a="1"/>
  <c r="F5" i="9" s="1"/>
  <c r="F6" i="9" a="1"/>
  <c r="F6" i="9" s="1"/>
  <c r="F4" i="9" a="1"/>
  <c r="F4" i="9" s="1"/>
  <c r="F5" i="10" a="1"/>
  <c r="F5" i="10" s="1"/>
  <c r="F6" i="10" a="1"/>
  <c r="F6" i="10" s="1"/>
  <c r="F4" i="10" a="1"/>
  <c r="F4" i="10" s="1"/>
  <c r="B31" i="10"/>
  <c r="B32" i="10"/>
  <c r="B3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G2" i="10"/>
  <c r="E2" i="10"/>
  <c r="C2" i="10"/>
  <c r="G31" i="9"/>
  <c r="G32" i="9"/>
  <c r="G33" i="9"/>
  <c r="E31" i="9"/>
  <c r="E32" i="9"/>
  <c r="E33" i="9"/>
  <c r="C31" i="9"/>
  <c r="C32" i="9"/>
  <c r="C33" i="9"/>
  <c r="G5" i="9"/>
  <c r="G6" i="9"/>
  <c r="G7" i="9"/>
  <c r="G8" i="9"/>
  <c r="G9" i="9"/>
  <c r="G10" i="9"/>
  <c r="G11" i="9"/>
  <c r="G12" i="9"/>
  <c r="G13" i="9"/>
  <c r="G14" i="9"/>
  <c r="G15" i="9"/>
  <c r="G16" i="9"/>
  <c r="G17" i="9"/>
  <c r="G18" i="9"/>
  <c r="G19" i="9"/>
  <c r="G20" i="9"/>
  <c r="G21" i="9"/>
  <c r="G22" i="9"/>
  <c r="G23" i="9"/>
  <c r="G24" i="9"/>
  <c r="G25" i="9"/>
  <c r="G26" i="9"/>
  <c r="G27" i="9"/>
  <c r="G28" i="9"/>
  <c r="G29" i="9"/>
  <c r="G30" i="9"/>
  <c r="G4" i="9"/>
  <c r="E5" i="9"/>
  <c r="E6" i="9"/>
  <c r="E7" i="9"/>
  <c r="E8" i="9"/>
  <c r="E9" i="9"/>
  <c r="E10" i="9"/>
  <c r="E11" i="9"/>
  <c r="E12" i="9"/>
  <c r="E13" i="9"/>
  <c r="E14" i="9"/>
  <c r="E15" i="9"/>
  <c r="E16" i="9"/>
  <c r="E17" i="9"/>
  <c r="E18" i="9"/>
  <c r="E19" i="9"/>
  <c r="E20" i="9"/>
  <c r="E21" i="9"/>
  <c r="E22" i="9"/>
  <c r="E23" i="9"/>
  <c r="E24" i="9"/>
  <c r="E25" i="9"/>
  <c r="E26" i="9"/>
  <c r="E27" i="9"/>
  <c r="E28" i="9"/>
  <c r="E29" i="9"/>
  <c r="E30" i="9"/>
  <c r="E4" i="9"/>
  <c r="C5" i="9"/>
  <c r="C6" i="9"/>
  <c r="C7" i="9"/>
  <c r="C8" i="9"/>
  <c r="C9" i="9"/>
  <c r="C10" i="9"/>
  <c r="C11" i="9"/>
  <c r="C12" i="9"/>
  <c r="C13" i="9"/>
  <c r="C14" i="9"/>
  <c r="C15" i="9"/>
  <c r="C16" i="9"/>
  <c r="C17" i="9"/>
  <c r="C18" i="9"/>
  <c r="C19" i="9"/>
  <c r="C20" i="9"/>
  <c r="C21" i="9"/>
  <c r="C22" i="9"/>
  <c r="C23" i="9"/>
  <c r="C24" i="9"/>
  <c r="C25" i="9"/>
  <c r="C26" i="9"/>
  <c r="C27" i="9"/>
  <c r="C28" i="9"/>
  <c r="C29" i="9"/>
  <c r="C30" i="9"/>
  <c r="C4" i="9"/>
  <c r="H5" i="10" l="1" a="1"/>
  <c r="H5" i="10" s="1"/>
  <c r="H4" i="10" a="1"/>
  <c r="H4" i="10" s="1"/>
  <c r="H6" i="10" a="1"/>
  <c r="H6" i="10" s="1"/>
  <c r="D6" i="10" a="1"/>
  <c r="D6" i="10" s="1"/>
  <c r="D5" i="10" a="1"/>
  <c r="D5" i="10" s="1"/>
  <c r="D4" i="10" a="1"/>
  <c r="D4" i="10" s="1"/>
  <c r="H5" i="9" a="1"/>
  <c r="H5" i="9" s="1"/>
  <c r="D4" i="9" a="1"/>
  <c r="D4" i="9" s="1"/>
  <c r="H4" i="9" a="1"/>
  <c r="H4" i="9" s="1"/>
  <c r="H6" i="9" a="1"/>
  <c r="H6" i="9" s="1"/>
  <c r="D5" i="9" a="1"/>
  <c r="D5" i="9" s="1"/>
  <c r="D6" i="9" a="1"/>
  <c r="D6"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<sst xmlns="http://schemas.openxmlformats.org/spreadsheetml/2006/main" count="75" uniqueCount="39">
  <si>
    <t>Behavior 2</t>
  </si>
  <si>
    <t xml:space="preserve">Behavior 1 </t>
  </si>
  <si>
    <t>Behavior 3</t>
  </si>
  <si>
    <t>Date</t>
  </si>
  <si>
    <t>09-10-2025</t>
  </si>
  <si>
    <t>Frequency</t>
  </si>
  <si>
    <t>What type of data are you tracking?</t>
  </si>
  <si>
    <t>Percentage</t>
  </si>
  <si>
    <t>Duration</t>
  </si>
  <si>
    <t>Day</t>
  </si>
  <si>
    <t>09-11-2025</t>
  </si>
  <si>
    <t>Latency</t>
  </si>
  <si>
    <t>Type an X below for data type</t>
  </si>
  <si>
    <t>e.g., percentage of total intervals during which student raised his hand</t>
  </si>
  <si>
    <t>e.g., number of completed assignments submitted per day</t>
  </si>
  <si>
    <t>e.g., number of minutes student remained seated</t>
  </si>
  <si>
    <t>e.g., number of seconds before student started assignment</t>
  </si>
  <si>
    <t>Swearing in School</t>
  </si>
  <si>
    <t>Hitting students</t>
  </si>
  <si>
    <t>Stealing student property</t>
  </si>
  <si>
    <t>09-12-2025</t>
  </si>
  <si>
    <t>09-15-2025</t>
  </si>
  <si>
    <t>09-16-2025</t>
  </si>
  <si>
    <t>09-08-2025</t>
  </si>
  <si>
    <t>09-09-2025</t>
  </si>
  <si>
    <t>09-17-2025</t>
  </si>
  <si>
    <t>09-18-2025</t>
  </si>
  <si>
    <t>09-19-2025</t>
  </si>
  <si>
    <t>09-22-2025</t>
  </si>
  <si>
    <t>09-23-2025</t>
  </si>
  <si>
    <t>X</t>
  </si>
  <si>
    <t>Number of Questions Completed</t>
  </si>
  <si>
    <t>Raises Hand Before Speaking</t>
  </si>
  <si>
    <t>Makes Positive Growth Mindset Statement</t>
  </si>
  <si>
    <t>e.g., percentage of total intervals during which student misbehaved</t>
  </si>
  <si>
    <t>e.g., number of worksheets ripped up per day</t>
  </si>
  <si>
    <t>e.g., number of minutes student refuses to join group</t>
  </si>
  <si>
    <t>e.g., number of seconds before student stops screaming (after an instruction to speak quietly)</t>
  </si>
  <si>
    <t>Baseline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</si>
</sst>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sz val="12"/>
      <color theme="1"/>
      <name val="Aptos Narrow"/>
      <family val="2"/>
      <scheme val="minor"/>
    </font>
    <font>
      <sz val="8"/>
      <name val="Aptos Narrow"/>
      <family val="2"/>
      <scheme val="minor"/>
    </font>
    <font>
      <sz val="11"/>
      <name val="Aptos Narrow"/>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1" fillId="5" borderId="2" xfId="0" applyFont="1" applyFill="1" applyBorder="1" applyAlignment="1">
      <alignment horizontal="center" vertical="center" wrapText="1"/>
    </xf>
    <xf numFmtId="0" fontId="0" fillId="0" borderId="1" xfId="0" applyBorder="1" applyAlignment="1">
      <alignment horizontal="center" vertical="center"/>
    </xf>
    <xf numFmtId="0" fontId="1" fillId="6" borderId="1" xfId="0" applyFont="1" applyFill="1" applyBorder="1" applyAlignment="1">
      <alignment horizontal="center" vertical="center" wrapText="1"/>
    </xf>
    <xf numFmtId="0" fontId="0" fillId="6" borderId="1" xfId="0" applyFill="1" applyBorder="1"/>
    <xf numFmtId="0" fontId="3" fillId="7" borderId="0" xfId="0" applyFont="1" applyFill="1" applyAlignment="1">
      <alignment horizontal="center"/>
    </xf>
    <xf numFmtId="0" fontId="0" fillId="7" borderId="0" xfId="0" applyFill="1"/>
    <xf numFmtId="0" fontId="0" fillId="7" borderId="0" xfId="0" applyFill="1" applyAlignment="1">
      <alignment horizontal="center" vertical="center"/>
    </xf>
    <xf numFmtId="0" fontId="4" fillId="0" borderId="1" xfId="0" applyFont="1" applyBorder="1" applyAlignment="1" applyProtection="1">
      <alignment horizontal="center"/>
      <protection locked="0"/>
    </xf>
    <xf numFmtId="0" fontId="0" fillId="0" borderId="1" xfId="0" applyBorder="1" applyAlignment="1" applyProtection="1">
      <alignment horizontal="center" vertical="center"/>
      <protection locked="0"/>
    </xf>
    <xf numFmtId="0" fontId="4" fillId="0" borderId="3" xfId="0" applyFont="1" applyBorder="1" applyAlignment="1" applyProtection="1">
      <alignment horizontal="center"/>
      <protection locked="0"/>
    </xf>
    <xf numFmtId="0" fontId="0" fillId="0" borderId="3" xfId="0" applyBorder="1" applyAlignment="1" applyProtection="1">
      <alignment horizontal="center" vertical="center"/>
      <protection locked="0"/>
    </xf>
    <xf numFmtId="0" fontId="4" fillId="0" borderId="4" xfId="0" applyFont="1" applyBorder="1" applyAlignment="1" applyProtection="1">
      <alignment horizontal="center"/>
      <protection locked="0"/>
    </xf>
    <xf numFmtId="0" fontId="0" fillId="0" borderId="4" xfId="0"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7" borderId="1" xfId="0" applyFill="1" applyBorder="1" applyAlignment="1">
      <alignment horizontal="center" vertical="center"/>
    </xf>
    <xf numFmtId="0" fontId="0" fillId="7" borderId="1" xfId="0" applyFill="1" applyBorder="1"/>
    <xf numFmtId="0" fontId="0" fillId="6" borderId="0" xfId="0" applyFill="1"/>
    <xf numFmtId="0" fontId="3" fillId="6" borderId="0" xfId="0" applyFont="1" applyFill="1" applyAlignment="1">
      <alignment horizontal="center"/>
    </xf>
    <xf numFmtId="0" fontId="4" fillId="6" borderId="1" xfId="0" applyFont="1" applyFill="1" applyBorder="1" applyAlignment="1" applyProtection="1">
      <alignment horizontal="center"/>
      <protection locked="0"/>
    </xf>
    <xf numFmtId="0" fontId="0" fillId="6" borderId="1" xfId="0" applyFill="1" applyBorder="1" applyAlignment="1">
      <alignment horizontal="center" vertical="center"/>
    </xf>
    <xf numFmtId="0" fontId="4" fillId="6" borderId="3" xfId="0" applyFont="1" applyFill="1" applyBorder="1" applyAlignment="1" applyProtection="1">
      <alignment horizontal="center"/>
      <protection locked="0"/>
    </xf>
    <xf numFmtId="0" fontId="4" fillId="6" borderId="4" xfId="0" applyFont="1" applyFill="1" applyBorder="1" applyAlignment="1" applyProtection="1">
      <alignment horizontal="center"/>
      <protection locked="0"/>
    </xf>
    <xf numFmtId="0" fontId="3" fillId="6" borderId="1" xfId="0" applyFont="1" applyFill="1" applyBorder="1" applyAlignment="1">
      <alignment horizontal="center"/>
    </xf>
    <xf numFmtId="0" fontId="0" fillId="7" borderId="1" xfId="0" applyFill="1" applyBorder="1" applyProtection="1">
      <protection locked="0"/>
    </xf>
    <xf numFmtId="0" fontId="4" fillId="6" borderId="1" xfId="0" applyFont="1" applyFill="1" applyBorder="1" applyAlignment="1">
      <alignment horizontal="center"/>
    </xf>
    <xf numFmtId="0" fontId="4" fillId="7" borderId="1" xfId="0" applyFont="1" applyFill="1" applyBorder="1" applyAlignment="1">
      <alignment horizontal="center" vertic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0" fillId="6" borderId="0" xfId="0" applyFill="1" applyAlignment="1">
      <alignment horizontal="center"/>
    </xf>
    <xf numFmtId="0" fontId="0" fillId="6" borderId="1" xfId="0" applyFill="1" applyBorder="1" applyAlignment="1">
      <alignment horizontal="center"/>
    </xf>
    <xf numFmtId="0" fontId="0" fillId="0" borderId="0" xfId="0" applyAlignment="1">
      <alignment horizontal="center"/>
    </xf>
    <xf numFmtId="1" fontId="0" fillId="6" borderId="1" xfId="0" applyNumberFormat="1" applyFill="1" applyBorder="1" applyAlignment="1">
      <alignment horizontal="center" vertical="center"/>
    </xf>
    <xf numFmtId="1" fontId="0" fillId="6" borderId="1" xfId="0" applyNumberFormat="1" applyFill="1" applyBorder="1" applyAlignment="1">
      <alignment horizontal="center"/>
    </xf>
    <xf numFmtId="0" fontId="6" fillId="2" borderId="2"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CA">
                <a:solidFill>
                  <a:schemeClr val="tx1"/>
                </a:solidFill>
              </a:rPr>
              <a:t>Percentage of Undesirable Behaviors Per Day</a:t>
            </a:r>
          </a:p>
        </c:rich>
      </c:tx>
      <c:layout>
        <c:manualLayout>
          <c:xMode val="edge"/>
          <c:yMode val="edge"/>
          <c:x val="0.3385027740342188"/>
          <c:y val="2.30769230769230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CA"/>
        </a:p>
      </c:txPr>
    </c:title>
    <c:autoTitleDeleted val="0"/>
    <c:plotArea>
      <c:layout>
        <c:manualLayout>
          <c:layoutTarget val="inner"/>
          <c:xMode val="edge"/>
          <c:yMode val="edge"/>
          <c:x val="5.7838556453249597E-2"/>
          <c:y val="9.5102564102564097E-2"/>
          <c:w val="0.92362683595914541"/>
          <c:h val="0.71773490813648289"/>
        </c:manualLayout>
      </c:layout>
      <c:lineChart>
        <c:grouping val="standard"/>
        <c:varyColors val="0"/>
        <c:ser>
          <c:idx val="0"/>
          <c:order val="0"/>
          <c:tx>
            <c:strRef>
              <c:f>'Conversion 1'!$C$2</c:f>
              <c:strCache>
                <c:ptCount val="1"/>
                <c:pt idx="0">
                  <c:v>Swearing in School</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'Conversion 1'!$C$4:$C$33</c:f>
              <c:numCache>
                <c:formatCode>General</c:formatCode>
                <c:ptCount val="30"/>
                <c:pt idx="0">
                  <c:v>80</c:v>
                </c:pt>
                <c:pt idx="1">
                  <c:v>75</c:v>
                </c:pt>
                <c:pt idx="2">
                  <c:v>83</c:v>
                </c:pt>
                <c:pt idx="3">
                  <c:v>75</c:v>
                </c:pt>
                <c:pt idx="4">
                  <c:v>70</c:v>
                </c:pt>
                <c:pt idx="5">
                  <c:v>62</c:v>
                </c:pt>
                <c:pt idx="6">
                  <c:v>45</c:v>
                </c:pt>
                <c:pt idx="7">
                  <c:v>43</c:v>
                </c:pt>
                <c:pt idx="8">
                  <c:v>40</c:v>
                </c:pt>
                <c:pt idx="9">
                  <c:v>35</c:v>
                </c:pt>
                <c:pt idx="10">
                  <c:v>37</c:v>
                </c:pt>
                <c:pt idx="11">
                  <c:v>32</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0-68AB-4ED4-9F8A-634D297D5806}"/>
            </c:ext>
          </c:extLst>
        </c:ser>
        <c:ser>
          <c:idx val="1"/>
          <c:order val="1"/>
          <c:tx>
            <c:strRef>
              <c:f>'Conversion 1'!$E$2</c:f>
              <c:strCache>
                <c:ptCount val="1"/>
                <c:pt idx="0">
                  <c:v>Stealing student property</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'Conversion 1'!$E$4:$E$33</c:f>
              <c:numCache>
                <c:formatCode>General</c:formatCode>
                <c:ptCount val="30"/>
                <c:pt idx="0">
                  <c:v>35</c:v>
                </c:pt>
                <c:pt idx="1">
                  <c:v>25</c:v>
                </c:pt>
                <c:pt idx="2">
                  <c:v>30</c:v>
                </c:pt>
                <c:pt idx="3">
                  <c:v>25</c:v>
                </c:pt>
                <c:pt idx="4">
                  <c:v>20</c:v>
                </c:pt>
                <c:pt idx="5">
                  <c:v>15</c:v>
                </c:pt>
                <c:pt idx="6">
                  <c:v>10</c:v>
                </c:pt>
                <c:pt idx="7">
                  <c:v>12</c:v>
                </c:pt>
                <c:pt idx="8">
                  <c:v>15</c:v>
                </c:pt>
                <c:pt idx="9">
                  <c:v>5</c:v>
                </c:pt>
                <c:pt idx="10">
                  <c:v>0</c:v>
                </c:pt>
                <c:pt idx="11">
                  <c:v>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1-68AB-4ED4-9F8A-634D297D5806}"/>
            </c:ext>
          </c:extLst>
        </c:ser>
        <c:ser>
          <c:idx val="2"/>
          <c:order val="2"/>
          <c:tx>
            <c:strRef>
              <c:f>'Conversion 1'!$G$2</c:f>
              <c:strCache>
                <c:ptCount val="1"/>
                <c:pt idx="0">
                  <c:v>Hitting students</c:v>
                </c:pt>
              </c:strCache>
            </c:strRef>
          </c:tx>
          <c:spPr>
            <a:ln w="28575" cap="rnd">
              <a:solidFill>
                <a:schemeClr val="accent3"/>
              </a:solidFill>
              <a:round/>
            </a:ln>
            <a:effectLst/>
          </c:spPr>
          <c:marker>
            <c:symbol val="square"/>
            <c:size val="6"/>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'Conversion 1'!$G$4:$G$33</c:f>
              <c:numCache>
                <c:formatCode>General</c:formatCode>
                <c:ptCount val="30"/>
                <c:pt idx="0">
                  <c:v>12</c:v>
                </c:pt>
                <c:pt idx="1">
                  <c:v>9</c:v>
                </c:pt>
                <c:pt idx="2">
                  <c:v>11</c:v>
                </c:pt>
                <c:pt idx="3">
                  <c:v>6</c:v>
                </c:pt>
                <c:pt idx="4">
                  <c:v>5</c:v>
                </c:pt>
                <c:pt idx="5">
                  <c:v>3</c:v>
                </c:pt>
                <c:pt idx="6">
                  <c:v>4</c:v>
                </c:pt>
                <c:pt idx="7">
                  <c:v>2</c:v>
                </c:pt>
                <c:pt idx="8">
                  <c:v>3</c:v>
                </c:pt>
                <c:pt idx="9">
                  <c:v>1</c:v>
                </c:pt>
                <c:pt idx="10">
                  <c:v>0</c:v>
                </c:pt>
                <c:pt idx="11">
                  <c:v>0</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2-68AB-4ED4-9F8A-634D297D5806}"/>
            </c:ext>
          </c:extLst>
        </c:ser>
        <c:ser>
          <c:idx val="3"/>
          <c:order val="3"/>
          <c:tx>
            <c:strRef>
              <c:f>'Conversion 1'!$D$2</c:f>
              <c:strCache>
                <c:ptCount val="1"/>
                <c:pt idx="0">
                  <c:v>Baseline Average</c:v>
                </c:pt>
              </c:strCache>
            </c:strRef>
          </c:tx>
          <c:spPr>
            <a:ln w="19050" cap="rnd">
              <a:solidFill>
                <a:srgbClr val="0070C0"/>
              </a:solidFill>
              <a:prstDash val="sysDash"/>
              <a:round/>
            </a:ln>
            <a:effectLst/>
          </c:spPr>
          <c:marker>
            <c:symbol val="none"/>
          </c:marker>
          <c:val>
            <c:numRef>
              <c:f>'Conversion 1'!$D$4:$D$6</c:f>
              <c:numCache>
                <c:formatCode>0</c:formatCode>
                <c:ptCount val="3"/>
                <c:pt idx="0">
                  <c:v>79.333333333333329</c:v>
                </c:pt>
                <c:pt idx="1">
                  <c:v>79.333333333333329</c:v>
                </c:pt>
                <c:pt idx="2">
                  <c:v>79.333333333333329</c:v>
                </c:pt>
              </c:numCache>
            </c:numRef>
          </c:val>
          <c:smooth val="0"/>
          <c:extLst>
            <c:ext xmlns:c16="http://schemas.microsoft.com/office/drawing/2014/chart" uri="{C3380CC4-5D6E-409C-BE32-E72D297353CC}">
              <c16:uniqueId val="{00000000-CD73-4A32-A8A0-9E9AA756D8F7}"/>
            </c:ext>
          </c:extLst>
        </c:ser>
        <c:ser>
          <c:idx val="5"/>
          <c:order val="4"/>
          <c:tx>
            <c:strRef>
              <c:f>'Conversion 1'!$H$2</c:f>
              <c:strCache>
                <c:ptCount val="1"/>
                <c:pt idx="0">
                  <c:v>Baseline Average</c:v>
                </c:pt>
              </c:strCache>
            </c:strRef>
          </c:tx>
          <c:spPr>
            <a:ln w="19050" cap="rnd">
              <a:solidFill>
                <a:srgbClr val="4EA72E">
                  <a:lumMod val="75000"/>
                </a:srgbClr>
              </a:solidFill>
              <a:prstDash val="sysDash"/>
              <a:round/>
            </a:ln>
            <a:effectLst/>
          </c:spPr>
          <c:marker>
            <c:symbol val="none"/>
          </c:marker>
          <c:val>
            <c:numRef>
              <c:f>'Conversion 1'!$H$4:$H$6</c:f>
              <c:numCache>
                <c:formatCode>0</c:formatCode>
                <c:ptCount val="3"/>
                <c:pt idx="0">
                  <c:v>10.666666666666666</c:v>
                </c:pt>
                <c:pt idx="1">
                  <c:v>10.666666666666666</c:v>
                </c:pt>
                <c:pt idx="2">
                  <c:v>10.666666666666666</c:v>
                </c:pt>
              </c:numCache>
            </c:numRef>
          </c:val>
          <c:smooth val="0"/>
          <c:extLst>
            <c:ext xmlns:c16="http://schemas.microsoft.com/office/drawing/2014/chart" uri="{C3380CC4-5D6E-409C-BE32-E72D297353CC}">
              <c16:uniqueId val="{00000000-4C9E-421D-B30A-DDA3BFD020A0}"/>
            </c:ext>
          </c:extLst>
        </c:ser>
        <c:ser>
          <c:idx val="4"/>
          <c:order val="5"/>
          <c:tx>
            <c:strRef>
              <c:f>'Conversion 1'!$F$2</c:f>
              <c:strCache>
                <c:ptCount val="1"/>
                <c:pt idx="0">
                  <c:v>Baseline Average</c:v>
                </c:pt>
              </c:strCache>
            </c:strRef>
          </c:tx>
          <c:spPr>
            <a:ln w="19050" cap="rnd">
              <a:solidFill>
                <a:srgbClr val="E97132"/>
              </a:solidFill>
              <a:prstDash val="sysDash"/>
              <a:round/>
            </a:ln>
            <a:effectLst/>
          </c:spPr>
          <c:marker>
            <c:symbol val="none"/>
          </c:marker>
          <c:val>
            <c:numRef>
              <c:f>'Conversion 1'!$F$4:$F$6</c:f>
              <c:numCache>
                <c:formatCode>0</c:formatCode>
                <c:ptCount val="3"/>
                <c:pt idx="0">
                  <c:v>30</c:v>
                </c:pt>
                <c:pt idx="1">
                  <c:v>30</c:v>
                </c:pt>
                <c:pt idx="2">
                  <c:v>30</c:v>
                </c:pt>
              </c:numCache>
            </c:numRef>
          </c:val>
          <c:smooth val="0"/>
          <c:extLst>
            <c:ext xmlns:c16="http://schemas.microsoft.com/office/drawing/2014/chart" uri="{C3380CC4-5D6E-409C-BE32-E72D297353CC}">
              <c16:uniqueId val="{00000003-4C9E-421D-B30A-DDA3BFD020A0}"/>
            </c:ext>
          </c:extLst>
        </c:ser>
        <c:dLbls>
          <c:showLegendKey val="0"/>
          <c:showVal val="0"/>
          <c:showCatName val="0"/>
          <c:showSerName val="0"/>
          <c:showPercent val="0"/>
          <c:showBubbleSize val="0"/>
        </c:dLbls>
        <c:marker val="1"/>
        <c:smooth val="0"/>
        <c:axId val="957899328"/>
        <c:axId val="957903168"/>
      </c:lineChart>
      <c:catAx>
        <c:axId val="95789932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CA" sz="1100">
                    <a:solidFill>
                      <a:schemeClr val="tx1"/>
                    </a:solidFill>
                  </a:rPr>
                  <a:t>Days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7903168"/>
        <c:crosses val="autoZero"/>
        <c:auto val="1"/>
        <c:lblAlgn val="ctr"/>
        <c:lblOffset val="100"/>
        <c:noMultiLvlLbl val="0"/>
      </c:catAx>
      <c:valAx>
        <c:axId val="9579031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CA" sz="1100" baseline="0">
                    <a:solidFill>
                      <a:schemeClr val="tx1"/>
                    </a:solidFill>
                  </a:rPr>
                  <a:t>Percentage of Undesirable Behaviors</a:t>
                </a:r>
              </a:p>
            </c:rich>
          </c:tx>
          <c:layout>
            <c:manualLayout>
              <c:xMode val="edge"/>
              <c:yMode val="edge"/>
              <c:x val="1.3663435424177538E-2"/>
              <c:y val="0.29142519685039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899328"/>
        <c:crosses val="autoZero"/>
        <c:crossBetween val="between"/>
      </c:valAx>
      <c:spPr>
        <a:solidFill>
          <a:sysClr val="window" lastClr="FFFFFF"/>
        </a:solidFill>
        <a:ln>
          <a:solidFill>
            <a:sysClr val="windowText" lastClr="000000"/>
          </a:solidFill>
        </a:ln>
        <a:effectLst/>
      </c:spPr>
    </c:plotArea>
    <c:legend>
      <c:legendPos val="b"/>
      <c:legendEntry>
        <c:idx val="3"/>
        <c:delete val="1"/>
      </c:legendEntry>
      <c:legendEntry>
        <c:idx val="4"/>
        <c:delete val="1"/>
      </c:legendEntry>
      <c:legendEntry>
        <c:idx val="5"/>
        <c:delete val="1"/>
      </c:legendEntry>
      <c:layout>
        <c:manualLayout>
          <c:xMode val="edge"/>
          <c:yMode val="edge"/>
          <c:x val="0.23154021038421457"/>
          <c:y val="0.9233971330506765"/>
          <c:w val="0.49728042031236103"/>
          <c:h val="5.25727841712093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zero"/>
    <c:showDLblsOverMax val="0"/>
    <c:extLst/>
  </c:chart>
  <c:spPr>
    <a:solidFill>
      <a:srgbClr val="0E2841">
        <a:lumMod val="10000"/>
        <a:lumOff val="90000"/>
      </a:srgbClr>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CA">
                <a:solidFill>
                  <a:schemeClr val="tx1"/>
                </a:solidFill>
              </a:rPr>
              <a:t>Frequency of Desired Behaviors Per Day</a:t>
            </a:r>
          </a:p>
        </c:rich>
      </c:tx>
      <c:layout>
        <c:manualLayout>
          <c:xMode val="edge"/>
          <c:yMode val="edge"/>
          <c:x val="0.3385027740342188"/>
          <c:y val="2.30769230769230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CA"/>
        </a:p>
      </c:txPr>
    </c:title>
    <c:autoTitleDeleted val="0"/>
    <c:plotArea>
      <c:layout>
        <c:manualLayout>
          <c:layoutTarget val="inner"/>
          <c:xMode val="edge"/>
          <c:yMode val="edge"/>
          <c:x val="5.7838556453249597E-2"/>
          <c:y val="9.5102564102564097E-2"/>
          <c:w val="0.92362683595914541"/>
          <c:h val="0.71773490813648289"/>
        </c:manualLayout>
      </c:layout>
      <c:lineChart>
        <c:grouping val="standard"/>
        <c:varyColors val="0"/>
        <c:ser>
          <c:idx val="0"/>
          <c:order val="0"/>
          <c:tx>
            <c:strRef>
              <c:f>'BI Data Entry'!$C$2</c:f>
              <c:strCache>
                <c:ptCount val="1"/>
                <c:pt idx="0">
                  <c:v>Number of Questions Completed</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'BI Data Entry'!$A$4:$A$30</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'BI Data Entry'!$C$4:$C$30</c:f>
              <c:numCache>
                <c:formatCode>General</c:formatCode>
                <c:ptCount val="27"/>
                <c:pt idx="0">
                  <c:v>1</c:v>
                </c:pt>
                <c:pt idx="1">
                  <c:v>4</c:v>
                </c:pt>
                <c:pt idx="2">
                  <c:v>3</c:v>
                </c:pt>
                <c:pt idx="3">
                  <c:v>6</c:v>
                </c:pt>
                <c:pt idx="4">
                  <c:v>6</c:v>
                </c:pt>
                <c:pt idx="5">
                  <c:v>5</c:v>
                </c:pt>
                <c:pt idx="6">
                  <c:v>7</c:v>
                </c:pt>
                <c:pt idx="7">
                  <c:v>9</c:v>
                </c:pt>
                <c:pt idx="8">
                  <c:v>8</c:v>
                </c:pt>
                <c:pt idx="9">
                  <c:v>9</c:v>
                </c:pt>
                <c:pt idx="10">
                  <c:v>10</c:v>
                </c:pt>
                <c:pt idx="11">
                  <c:v>10</c:v>
                </c:pt>
              </c:numCache>
            </c:numRef>
          </c:val>
          <c:smooth val="0"/>
          <c:extLst>
            <c:ext xmlns:c16="http://schemas.microsoft.com/office/drawing/2014/chart" uri="{C3380CC4-5D6E-409C-BE32-E72D297353CC}">
              <c16:uniqueId val="{00000000-B1F0-4D62-AD3F-3B5E554DCAB8}"/>
            </c:ext>
          </c:extLst>
        </c:ser>
        <c:ser>
          <c:idx val="1"/>
          <c:order val="1"/>
          <c:tx>
            <c:strRef>
              <c:f>'BI Data Entry'!$D$2</c:f>
              <c:strCache>
                <c:ptCount val="1"/>
                <c:pt idx="0">
                  <c:v>Makes Positive Growth Mindset Statement</c:v>
                </c:pt>
              </c:strCache>
            </c:strRef>
          </c:tx>
          <c:spPr>
            <a:ln w="28575" cap="rnd">
              <a:solidFill>
                <a:schemeClr val="accent2"/>
              </a:solidFill>
              <a:round/>
            </a:ln>
            <a:effectLst/>
          </c:spPr>
          <c:marker>
            <c:symbol val="triangle"/>
            <c:size val="6"/>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'BI Data Entry'!$A$4:$A$30</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'BI Data Entry'!$D$4:$D$30</c:f>
              <c:numCache>
                <c:formatCode>0</c:formatCode>
                <c:ptCount val="27"/>
                <c:pt idx="0">
                  <c:v>0</c:v>
                </c:pt>
                <c:pt idx="1">
                  <c:v>1</c:v>
                </c:pt>
                <c:pt idx="2">
                  <c:v>0</c:v>
                </c:pt>
                <c:pt idx="3">
                  <c:v>1</c:v>
                </c:pt>
                <c:pt idx="4">
                  <c:v>2</c:v>
                </c:pt>
                <c:pt idx="5">
                  <c:v>3</c:v>
                </c:pt>
                <c:pt idx="6">
                  <c:v>2</c:v>
                </c:pt>
                <c:pt idx="7">
                  <c:v>4</c:v>
                </c:pt>
                <c:pt idx="8">
                  <c:v>3</c:v>
                </c:pt>
                <c:pt idx="9">
                  <c:v>5</c:v>
                </c:pt>
                <c:pt idx="10">
                  <c:v>7</c:v>
                </c:pt>
                <c:pt idx="11">
                  <c:v>8</c:v>
                </c:pt>
              </c:numCache>
            </c:numRef>
          </c:val>
          <c:smooth val="0"/>
          <c:extLst>
            <c:ext xmlns:c16="http://schemas.microsoft.com/office/drawing/2014/chart" uri="{C3380CC4-5D6E-409C-BE32-E72D297353CC}">
              <c16:uniqueId val="{00000001-B1F0-4D62-AD3F-3B5E554DCAB8}"/>
            </c:ext>
          </c:extLst>
        </c:ser>
        <c:ser>
          <c:idx val="2"/>
          <c:order val="2"/>
          <c:tx>
            <c:strRef>
              <c:f>'BI Data Entry'!$E$2</c:f>
              <c:strCache>
                <c:ptCount val="1"/>
                <c:pt idx="0">
                  <c:v>Raises Hand Before Speaking</c:v>
                </c:pt>
              </c:strCache>
            </c:strRef>
          </c:tx>
          <c:spPr>
            <a:ln w="28575" cap="rnd">
              <a:solidFill>
                <a:schemeClr val="accent3"/>
              </a:solidFill>
              <a:round/>
            </a:ln>
            <a:effectLst/>
          </c:spPr>
          <c:marker>
            <c:symbol val="square"/>
            <c:size val="6"/>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'BI Data Entry'!$A$4:$A$30</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'BI Data Entry'!$E$4:$E$30</c:f>
              <c:numCache>
                <c:formatCode>General</c:formatCode>
                <c:ptCount val="27"/>
                <c:pt idx="0">
                  <c:v>5</c:v>
                </c:pt>
                <c:pt idx="1">
                  <c:v>6</c:v>
                </c:pt>
                <c:pt idx="2">
                  <c:v>4</c:v>
                </c:pt>
                <c:pt idx="3">
                  <c:v>4</c:v>
                </c:pt>
                <c:pt idx="4">
                  <c:v>5</c:v>
                </c:pt>
                <c:pt idx="5">
                  <c:v>6</c:v>
                </c:pt>
                <c:pt idx="6">
                  <c:v>8</c:v>
                </c:pt>
                <c:pt idx="7">
                  <c:v>7</c:v>
                </c:pt>
                <c:pt idx="8">
                  <c:v>9</c:v>
                </c:pt>
                <c:pt idx="9">
                  <c:v>10</c:v>
                </c:pt>
                <c:pt idx="10">
                  <c:v>12</c:v>
                </c:pt>
                <c:pt idx="11">
                  <c:v>11</c:v>
                </c:pt>
              </c:numCache>
            </c:numRef>
          </c:val>
          <c:smooth val="0"/>
          <c:extLst>
            <c:ext xmlns:c16="http://schemas.microsoft.com/office/drawing/2014/chart" uri="{C3380CC4-5D6E-409C-BE32-E72D297353CC}">
              <c16:uniqueId val="{00000002-B1F0-4D62-AD3F-3B5E554DCAB8}"/>
            </c:ext>
          </c:extLst>
        </c:ser>
        <c:ser>
          <c:idx val="3"/>
          <c:order val="3"/>
          <c:tx>
            <c:strRef>
              <c:f>'Conversion 2'!$D$2</c:f>
              <c:strCache>
                <c:ptCount val="1"/>
                <c:pt idx="0">
                  <c:v>Baseline Average</c:v>
                </c:pt>
              </c:strCache>
            </c:strRef>
          </c:tx>
          <c:spPr>
            <a:ln w="19050" cap="rnd">
              <a:solidFill>
                <a:srgbClr val="0070C0"/>
              </a:solidFill>
              <a:prstDash val="sysDash"/>
              <a:round/>
            </a:ln>
            <a:effectLst/>
          </c:spPr>
          <c:marker>
            <c:symbol val="none"/>
          </c:marker>
          <c:val>
            <c:numRef>
              <c:f>'Conversion 2'!$D$4:$D$6</c:f>
              <c:numCache>
                <c:formatCode>0</c:formatCode>
                <c:ptCount val="3"/>
                <c:pt idx="0">
                  <c:v>2.6666666666666665</c:v>
                </c:pt>
                <c:pt idx="1">
                  <c:v>2.6666666666666665</c:v>
                </c:pt>
                <c:pt idx="2">
                  <c:v>2.6666666666666665</c:v>
                </c:pt>
              </c:numCache>
            </c:numRef>
          </c:val>
          <c:smooth val="0"/>
          <c:extLst>
            <c:ext xmlns:c16="http://schemas.microsoft.com/office/drawing/2014/chart" uri="{C3380CC4-5D6E-409C-BE32-E72D297353CC}">
              <c16:uniqueId val="{00000000-CF01-4BED-889D-8CBD4CDA0E95}"/>
            </c:ext>
          </c:extLst>
        </c:ser>
        <c:ser>
          <c:idx val="4"/>
          <c:order val="4"/>
          <c:tx>
            <c:strRef>
              <c:f>'Conversion 2'!$F$2</c:f>
              <c:strCache>
                <c:ptCount val="1"/>
                <c:pt idx="0">
                  <c:v>Baseline Average</c:v>
                </c:pt>
              </c:strCache>
            </c:strRef>
          </c:tx>
          <c:spPr>
            <a:ln w="19050" cap="rnd">
              <a:solidFill>
                <a:srgbClr val="E97132"/>
              </a:solidFill>
              <a:prstDash val="sysDash"/>
              <a:round/>
            </a:ln>
            <a:effectLst/>
          </c:spPr>
          <c:marker>
            <c:symbol val="none"/>
          </c:marker>
          <c:val>
            <c:numRef>
              <c:f>'Conversion 2'!$F$4:$F$6</c:f>
              <c:numCache>
                <c:formatCode>0</c:formatCode>
                <c:ptCount val="3"/>
                <c:pt idx="0">
                  <c:v>0.33333333333333331</c:v>
                </c:pt>
                <c:pt idx="1">
                  <c:v>0.33333333333333331</c:v>
                </c:pt>
                <c:pt idx="2">
                  <c:v>0.33333333333333331</c:v>
                </c:pt>
              </c:numCache>
            </c:numRef>
          </c:val>
          <c:smooth val="0"/>
          <c:extLst>
            <c:ext xmlns:c16="http://schemas.microsoft.com/office/drawing/2014/chart" uri="{C3380CC4-5D6E-409C-BE32-E72D297353CC}">
              <c16:uniqueId val="{00000001-CF01-4BED-889D-8CBD4CDA0E95}"/>
            </c:ext>
          </c:extLst>
        </c:ser>
        <c:ser>
          <c:idx val="5"/>
          <c:order val="5"/>
          <c:tx>
            <c:strRef>
              <c:f>'Conversion 2'!$H$2</c:f>
              <c:strCache>
                <c:ptCount val="1"/>
                <c:pt idx="0">
                  <c:v>Baseline Average</c:v>
                </c:pt>
              </c:strCache>
            </c:strRef>
          </c:tx>
          <c:spPr>
            <a:ln w="19050" cap="rnd">
              <a:solidFill>
                <a:srgbClr val="196B24"/>
              </a:solidFill>
              <a:prstDash val="sysDash"/>
              <a:round/>
            </a:ln>
            <a:effectLst/>
          </c:spPr>
          <c:marker>
            <c:symbol val="none"/>
          </c:marker>
          <c:val>
            <c:numRef>
              <c:f>'Conversion 2'!$H$4:$H$6</c:f>
              <c:numCache>
                <c:formatCode>0</c:formatCode>
                <c:ptCount val="3"/>
                <c:pt idx="0">
                  <c:v>5</c:v>
                </c:pt>
                <c:pt idx="1">
                  <c:v>5</c:v>
                </c:pt>
                <c:pt idx="2">
                  <c:v>5</c:v>
                </c:pt>
              </c:numCache>
            </c:numRef>
          </c:val>
          <c:smooth val="0"/>
          <c:extLst>
            <c:ext xmlns:c16="http://schemas.microsoft.com/office/drawing/2014/chart" uri="{C3380CC4-5D6E-409C-BE32-E72D297353CC}">
              <c16:uniqueId val="{00000002-CF01-4BED-889D-8CBD4CDA0E95}"/>
            </c:ext>
          </c:extLst>
        </c:ser>
        <c:dLbls>
          <c:showLegendKey val="0"/>
          <c:showVal val="0"/>
          <c:showCatName val="0"/>
          <c:showSerName val="0"/>
          <c:showPercent val="0"/>
          <c:showBubbleSize val="0"/>
        </c:dLbls>
        <c:marker val="1"/>
        <c:smooth val="0"/>
        <c:axId val="957899328"/>
        <c:axId val="957903168"/>
      </c:lineChart>
      <c:catAx>
        <c:axId val="95789932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CA" sz="1100">
                    <a:solidFill>
                      <a:schemeClr val="tx1"/>
                    </a:solidFill>
                  </a:rPr>
                  <a:t>Days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957903168"/>
        <c:crosses val="autoZero"/>
        <c:auto val="1"/>
        <c:lblAlgn val="ctr"/>
        <c:lblOffset val="100"/>
        <c:noMultiLvlLbl val="0"/>
      </c:catAx>
      <c:valAx>
        <c:axId val="957903168"/>
        <c:scaling>
          <c:orientation val="minMax"/>
          <c:max val="2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CA" sz="1100" baseline="0">
                    <a:solidFill>
                      <a:schemeClr val="tx1"/>
                    </a:solidFill>
                  </a:rPr>
                  <a:t>Frequency of Desired Behaviors</a:t>
                </a:r>
              </a:p>
            </c:rich>
          </c:tx>
          <c:layout>
            <c:manualLayout>
              <c:xMode val="edge"/>
              <c:yMode val="edge"/>
              <c:x val="1.3663435424177538E-2"/>
              <c:y val="0.29142519685039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899328"/>
        <c:crosses val="autoZero"/>
        <c:crossBetween val="between"/>
      </c:valAx>
      <c:spPr>
        <a:solidFill>
          <a:sysClr val="window" lastClr="FFFFFF"/>
        </a:solidFill>
        <a:ln>
          <a:solidFill>
            <a:sysClr val="windowText" lastClr="000000"/>
          </a:solidFill>
        </a:ln>
        <a:effectLst/>
      </c:spPr>
    </c:plotArea>
    <c:legend>
      <c:legendPos val="b"/>
      <c:legendEntry>
        <c:idx val="3"/>
        <c:delete val="1"/>
      </c:legendEntry>
      <c:legendEntry>
        <c:idx val="4"/>
        <c:delete val="1"/>
      </c:legendEntry>
      <c:legendEntry>
        <c:idx val="5"/>
        <c:delete val="1"/>
      </c:legendEntry>
      <c:layout>
        <c:manualLayout>
          <c:xMode val="edge"/>
          <c:yMode val="edge"/>
          <c:x val="0.10411478321943032"/>
          <c:y val="0.9233971330506765"/>
          <c:w val="0.79170384761852641"/>
          <c:h val="5.25727841712093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rgbClr val="0E2841">
        <a:lumMod val="10000"/>
        <a:lumOff val="90000"/>
      </a:srgbClr>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361950</xdr:colOff>
      <xdr:row>9</xdr:row>
      <xdr:rowOff>0</xdr:rowOff>
    </xdr:to>
    <xdr:sp macro="" textlink="">
      <xdr:nvSpPr>
        <xdr:cNvPr id="2" name="TextBox 1">
          <a:extLst>
            <a:ext uri="{FF2B5EF4-FFF2-40B4-BE49-F238E27FC236}">
              <a16:creationId xmlns:a16="http://schemas.microsoft.com/office/drawing/2014/main" id="{81D4F480-5CCD-EDBE-035C-2D1EC4CCB0A5}"/>
            </a:ext>
          </a:extLst>
        </xdr:cNvPr>
        <xdr:cNvSpPr txBox="1"/>
      </xdr:nvSpPr>
      <xdr:spPr>
        <a:xfrm>
          <a:off x="609600" y="381000"/>
          <a:ext cx="3409950" cy="13335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3600" b="1"/>
            <a:t>Behavior</a:t>
          </a:r>
          <a:r>
            <a:rPr lang="en-CA" sz="3600" b="1" baseline="0"/>
            <a:t> Data Tracking Graphs</a:t>
          </a:r>
          <a:endParaRPr lang="en-CA" sz="3600" b="1"/>
        </a:p>
      </xdr:txBody>
    </xdr:sp>
    <xdr:clientData/>
  </xdr:twoCellAnchor>
  <xdr:twoCellAnchor>
    <xdr:from>
      <xdr:col>0</xdr:col>
      <xdr:colOff>600075</xdr:colOff>
      <xdr:row>9</xdr:row>
      <xdr:rowOff>180974</xdr:rowOff>
    </xdr:from>
    <xdr:to>
      <xdr:col>7</xdr:col>
      <xdr:colOff>476250</xdr:colOff>
      <xdr:row>26</xdr:row>
      <xdr:rowOff>114299</xdr:rowOff>
    </xdr:to>
    <xdr:sp macro="" textlink="">
      <xdr:nvSpPr>
        <xdr:cNvPr id="3" name="TextBox 2">
          <a:extLst>
            <a:ext uri="{FF2B5EF4-FFF2-40B4-BE49-F238E27FC236}">
              <a16:creationId xmlns:a16="http://schemas.microsoft.com/office/drawing/2014/main" id="{6171B908-C7CA-8C0A-C158-4FD822826642}"/>
            </a:ext>
          </a:extLst>
        </xdr:cNvPr>
        <xdr:cNvSpPr txBox="1"/>
      </xdr:nvSpPr>
      <xdr:spPr>
        <a:xfrm>
          <a:off x="600075" y="1895474"/>
          <a:ext cx="4143375" cy="317182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This Excel workbook includes two types of graphs for tracking changes</a:t>
          </a:r>
          <a:r>
            <a:rPr lang="en-CA" sz="1400" baseline="0"/>
            <a:t> in behavior.</a:t>
          </a:r>
        </a:p>
        <a:p>
          <a:endParaRPr lang="en-CA" sz="1400" baseline="0"/>
        </a:p>
        <a:p>
          <a:r>
            <a:rPr lang="en-CA" sz="1400" baseline="0"/>
            <a:t>The </a:t>
          </a:r>
          <a:r>
            <a:rPr lang="en-CA" sz="1400" i="1" baseline="0"/>
            <a:t>first</a:t>
          </a:r>
          <a:r>
            <a:rPr lang="en-CA" sz="1400" baseline="0"/>
            <a:t> graph can track decreases in undesirable, inappropriate or maladaptive behaviors.  Enter data for this graph on the BD Data Entry tab below.  Sample data is included so you can see how the data looks on the graph.</a:t>
          </a:r>
        </a:p>
        <a:p>
          <a:endParaRPr lang="en-CA" sz="1400" baseline="0"/>
        </a:p>
        <a:p>
          <a:r>
            <a:rPr lang="en-CA" sz="1400" baseline="0"/>
            <a:t>The </a:t>
          </a:r>
          <a:r>
            <a:rPr lang="en-CA" sz="1400" i="1" baseline="0"/>
            <a:t>second</a:t>
          </a:r>
          <a:r>
            <a:rPr lang="en-CA" sz="1400" baseline="0"/>
            <a:t> graph can track increases in desirable, appropriate, adaptive behaviors.  Enter data for this graph on the BI Data Entry tab below.  Again, sample data is included so you can see how the data looks on the graph.</a:t>
          </a:r>
          <a:endParaRPr lang="en-CA" sz="1400"/>
        </a:p>
      </xdr:txBody>
    </xdr:sp>
    <xdr:clientData/>
  </xdr:twoCellAnchor>
  <xdr:twoCellAnchor>
    <xdr:from>
      <xdr:col>18</xdr:col>
      <xdr:colOff>600075</xdr:colOff>
      <xdr:row>1</xdr:row>
      <xdr:rowOff>95250</xdr:rowOff>
    </xdr:from>
    <xdr:to>
      <xdr:col>23</xdr:col>
      <xdr:colOff>57150</xdr:colOff>
      <xdr:row>7</xdr:row>
      <xdr:rowOff>180975</xdr:rowOff>
    </xdr:to>
    <xdr:sp macro="" textlink="">
      <xdr:nvSpPr>
        <xdr:cNvPr id="8" name="TextBox 7">
          <a:extLst>
            <a:ext uri="{FF2B5EF4-FFF2-40B4-BE49-F238E27FC236}">
              <a16:creationId xmlns:a16="http://schemas.microsoft.com/office/drawing/2014/main" id="{34179C8C-A47D-DC41-C869-AD78A45A4B0A}"/>
            </a:ext>
          </a:extLst>
        </xdr:cNvPr>
        <xdr:cNvSpPr txBox="1"/>
      </xdr:nvSpPr>
      <xdr:spPr>
        <a:xfrm>
          <a:off x="11572875" y="285750"/>
          <a:ext cx="2505075" cy="12287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On the right side of each graph, you have the option of typing what kind of treatment</a:t>
          </a:r>
          <a:r>
            <a:rPr lang="en-CA" sz="1400" baseline="0"/>
            <a:t> you are using to improve the student's behavior.</a:t>
          </a:r>
          <a:endParaRPr lang="en-CA" sz="1400"/>
        </a:p>
      </xdr:txBody>
    </xdr:sp>
    <xdr:clientData/>
  </xdr:twoCellAnchor>
  <xdr:twoCellAnchor>
    <xdr:from>
      <xdr:col>19</xdr:col>
      <xdr:colOff>9525</xdr:colOff>
      <xdr:row>9</xdr:row>
      <xdr:rowOff>114301</xdr:rowOff>
    </xdr:from>
    <xdr:to>
      <xdr:col>23</xdr:col>
      <xdr:colOff>76200</xdr:colOff>
      <xdr:row>25</xdr:row>
      <xdr:rowOff>161925</xdr:rowOff>
    </xdr:to>
    <xdr:sp macro="" textlink="">
      <xdr:nvSpPr>
        <xdr:cNvPr id="9" name="TextBox 8">
          <a:extLst>
            <a:ext uri="{FF2B5EF4-FFF2-40B4-BE49-F238E27FC236}">
              <a16:creationId xmlns:a16="http://schemas.microsoft.com/office/drawing/2014/main" id="{528E36F1-B6CE-C972-6762-EFF31E290ECD}"/>
            </a:ext>
          </a:extLst>
        </xdr:cNvPr>
        <xdr:cNvSpPr txBox="1"/>
      </xdr:nvSpPr>
      <xdr:spPr>
        <a:xfrm>
          <a:off x="11296650" y="1828801"/>
          <a:ext cx="2505075" cy="3095624"/>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a:t>If you want to edit a graph, you'll have to unlock it by clicking </a:t>
          </a:r>
          <a:r>
            <a:rPr lang="en-CA" sz="1200" b="1"/>
            <a:t>Review - Protect Sheet</a:t>
          </a:r>
          <a:r>
            <a:rPr lang="en-CA" sz="1200"/>
            <a:t> - then type the password "</a:t>
          </a:r>
          <a:r>
            <a:rPr lang="en-CA" sz="1200" b="1"/>
            <a:t>psych</a:t>
          </a:r>
          <a:r>
            <a:rPr lang="en-CA" sz="1200"/>
            <a:t>" in</a:t>
          </a:r>
          <a:r>
            <a:rPr lang="en-CA" sz="1200" baseline="0"/>
            <a:t> the window to unlock the sheet.  Remember to use the same password to lock the sheet again after you've made your changes.  The main changes you might want to make include the Y-axis and the graph title.  To change the range of numbers on the Y-axis, right-click the Y-axis on the graph, then left-click </a:t>
          </a:r>
          <a:r>
            <a:rPr lang="en-CA" sz="1200" b="1" baseline="0"/>
            <a:t>Format Axis</a:t>
          </a:r>
          <a:r>
            <a:rPr lang="en-CA" sz="1200" baseline="0"/>
            <a:t>.  A window will appear on the right with options.  Make your changes,and then lock the graph sheet again with the same password.</a:t>
          </a:r>
          <a:endParaRPr lang="en-CA" sz="1200"/>
        </a:p>
      </xdr:txBody>
    </xdr:sp>
    <xdr:clientData/>
  </xdr:twoCellAnchor>
  <xdr:twoCellAnchor editAs="oneCell">
    <xdr:from>
      <xdr:col>9</xdr:col>
      <xdr:colOff>9525</xdr:colOff>
      <xdr:row>1</xdr:row>
      <xdr:rowOff>133350</xdr:rowOff>
    </xdr:from>
    <xdr:to>
      <xdr:col>18</xdr:col>
      <xdr:colOff>37182</xdr:colOff>
      <xdr:row>14</xdr:row>
      <xdr:rowOff>171450</xdr:rowOff>
    </xdr:to>
    <xdr:pic>
      <xdr:nvPicPr>
        <xdr:cNvPr id="6" name="Picture 5">
          <a:extLst>
            <a:ext uri="{FF2B5EF4-FFF2-40B4-BE49-F238E27FC236}">
              <a16:creationId xmlns:a16="http://schemas.microsoft.com/office/drawing/2014/main" id="{758AA32D-B031-02D2-832F-0857DD257E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0" y="323850"/>
          <a:ext cx="5514057" cy="2514600"/>
        </a:xfrm>
        <a:prstGeom prst="rect">
          <a:avLst/>
        </a:prstGeom>
      </xdr:spPr>
    </xdr:pic>
    <xdr:clientData/>
  </xdr:twoCellAnchor>
  <xdr:twoCellAnchor editAs="oneCell">
    <xdr:from>
      <xdr:col>9</xdr:col>
      <xdr:colOff>19050</xdr:colOff>
      <xdr:row>15</xdr:row>
      <xdr:rowOff>161924</xdr:rowOff>
    </xdr:from>
    <xdr:to>
      <xdr:col>18</xdr:col>
      <xdr:colOff>38100</xdr:colOff>
      <xdr:row>29</xdr:row>
      <xdr:rowOff>17265</xdr:rowOff>
    </xdr:to>
    <xdr:pic>
      <xdr:nvPicPr>
        <xdr:cNvPr id="11" name="Picture 10">
          <a:extLst>
            <a:ext uri="{FF2B5EF4-FFF2-40B4-BE49-F238E27FC236}">
              <a16:creationId xmlns:a16="http://schemas.microsoft.com/office/drawing/2014/main" id="{C28918F0-DB4E-8F32-F1EC-EF7B27E43C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3525" y="3019424"/>
          <a:ext cx="5505450" cy="2522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7</xdr:row>
      <xdr:rowOff>85725</xdr:rowOff>
    </xdr:from>
    <xdr:to>
      <xdr:col>8</xdr:col>
      <xdr:colOff>104775</xdr:colOff>
      <xdr:row>18</xdr:row>
      <xdr:rowOff>85725</xdr:rowOff>
    </xdr:to>
    <xdr:sp macro="" textlink="">
      <xdr:nvSpPr>
        <xdr:cNvPr id="3" name="TextBox 2">
          <a:extLst>
            <a:ext uri="{FF2B5EF4-FFF2-40B4-BE49-F238E27FC236}">
              <a16:creationId xmlns:a16="http://schemas.microsoft.com/office/drawing/2014/main" id="{26EFEFC9-E5AB-4605-A151-51748CEB98ED}"/>
            </a:ext>
          </a:extLst>
        </xdr:cNvPr>
        <xdr:cNvSpPr txBox="1"/>
      </xdr:nvSpPr>
      <xdr:spPr>
        <a:xfrm>
          <a:off x="7096125" y="2162175"/>
          <a:ext cx="2314575" cy="2200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Examples of Behaviors to Decrease:</a:t>
          </a:r>
        </a:p>
        <a:p>
          <a:r>
            <a:rPr lang="en-CA" sz="1100"/>
            <a:t>-</a:t>
          </a:r>
          <a:r>
            <a:rPr lang="en-CA" sz="1100" baseline="0"/>
            <a:t> Interrupting the teacher during lessons</a:t>
          </a:r>
        </a:p>
        <a:p>
          <a:r>
            <a:rPr lang="en-CA" sz="1100" baseline="0"/>
            <a:t>- Hitting other students</a:t>
          </a:r>
        </a:p>
        <a:p>
          <a:r>
            <a:rPr lang="en-CA" sz="1100" baseline="0"/>
            <a:t>- Making loud noises during worktime</a:t>
          </a:r>
        </a:p>
        <a:p>
          <a:r>
            <a:rPr lang="en-CA" sz="1100" baseline="0"/>
            <a:t>- Ripping up worksheets</a:t>
          </a:r>
        </a:p>
        <a:p>
          <a:r>
            <a:rPr lang="en-CA" sz="1100" baseline="0"/>
            <a:t>- Stealing materials from other students</a:t>
          </a:r>
        </a:p>
        <a:p>
          <a:r>
            <a:rPr lang="en-CA" sz="1100" baseline="0"/>
            <a:t>- Cheating on tests</a:t>
          </a:r>
        </a:p>
        <a:p>
          <a:r>
            <a:rPr lang="en-CA" sz="1100" baseline="0"/>
            <a:t>- Pushing other students</a:t>
          </a:r>
        </a:p>
        <a:p>
          <a:r>
            <a:rPr lang="en-CA" sz="1100" baseline="0"/>
            <a:t>- Swearing in school</a:t>
          </a:r>
        </a:p>
        <a:p>
          <a:r>
            <a:rPr lang="en-CA" sz="1100" baseline="0"/>
            <a:t>- Running in class</a:t>
          </a:r>
        </a:p>
        <a:p>
          <a:endParaRPr lang="en-CA" sz="1100" baseline="0"/>
        </a:p>
        <a:p>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600074</xdr:colOff>
      <xdr:row>1</xdr:row>
      <xdr:rowOff>57150</xdr:rowOff>
    </xdr:from>
    <xdr:to>
      <xdr:col>18</xdr:col>
      <xdr:colOff>590549</xdr:colOff>
      <xdr:row>27</xdr:row>
      <xdr:rowOff>57150</xdr:rowOff>
    </xdr:to>
    <xdr:graphicFrame macro="">
      <xdr:nvGraphicFramePr>
        <xdr:cNvPr id="9" name="Chart 8">
          <a:extLst>
            <a:ext uri="{FF2B5EF4-FFF2-40B4-BE49-F238E27FC236}">
              <a16:creationId xmlns:a16="http://schemas.microsoft.com/office/drawing/2014/main" id="{F4BF6570-DCE0-4C9E-8BE0-7310CB3C5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200027</xdr:colOff>
      <xdr:row>3</xdr:row>
      <xdr:rowOff>180975</xdr:rowOff>
    </xdr:from>
    <xdr:to>
      <xdr:col>3</xdr:col>
      <xdr:colOff>381001</xdr:colOff>
      <xdr:row>5</xdr:row>
      <xdr:rowOff>57150</xdr:rowOff>
    </xdr:to>
    <xdr:sp macro="" textlink="">
      <xdr:nvSpPr>
        <xdr:cNvPr id="12" name="TextBox 11">
          <a:extLst>
            <a:ext uri="{FF2B5EF4-FFF2-40B4-BE49-F238E27FC236}">
              <a16:creationId xmlns:a16="http://schemas.microsoft.com/office/drawing/2014/main" id="{46CBE2EB-EEA2-5C42-75C4-B709B6C35630}"/>
            </a:ext>
          </a:extLst>
        </xdr:cNvPr>
        <xdr:cNvSpPr txBox="1"/>
      </xdr:nvSpPr>
      <xdr:spPr>
        <a:xfrm>
          <a:off x="1419227" y="752475"/>
          <a:ext cx="790574"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t>Baseline</a:t>
          </a:r>
        </a:p>
      </xdr:txBody>
    </xdr:sp>
    <xdr:clientData/>
  </xdr:twoCellAnchor>
  <xdr:twoCellAnchor>
    <xdr:from>
      <xdr:col>10</xdr:col>
      <xdr:colOff>66675</xdr:colOff>
      <xdr:row>3</xdr:row>
      <xdr:rowOff>161925</xdr:rowOff>
    </xdr:from>
    <xdr:to>
      <xdr:col>11</xdr:col>
      <xdr:colOff>342900</xdr:colOff>
      <xdr:row>5</xdr:row>
      <xdr:rowOff>76200</xdr:rowOff>
    </xdr:to>
    <xdr:sp macro="" textlink="">
      <xdr:nvSpPr>
        <xdr:cNvPr id="2" name="TextBox 1">
          <a:extLst>
            <a:ext uri="{FF2B5EF4-FFF2-40B4-BE49-F238E27FC236}">
              <a16:creationId xmlns:a16="http://schemas.microsoft.com/office/drawing/2014/main" id="{2645B80D-D951-5940-9CC0-A0D3AD78D5AB}"/>
            </a:ext>
          </a:extLst>
        </xdr:cNvPr>
        <xdr:cNvSpPr txBox="1"/>
      </xdr:nvSpPr>
      <xdr:spPr>
        <a:xfrm>
          <a:off x="6162675" y="733425"/>
          <a:ext cx="8858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t>Treatment</a:t>
          </a:r>
        </a:p>
      </xdr:txBody>
    </xdr:sp>
    <xdr:clientData/>
  </xdr:twoCellAnchor>
  <xdr:twoCellAnchor>
    <xdr:from>
      <xdr:col>3</xdr:col>
      <xdr:colOff>419100</xdr:colOff>
      <xdr:row>3</xdr:row>
      <xdr:rowOff>161925</xdr:rowOff>
    </xdr:from>
    <xdr:to>
      <xdr:col>3</xdr:col>
      <xdr:colOff>438150</xdr:colOff>
      <xdr:row>22</xdr:row>
      <xdr:rowOff>95250</xdr:rowOff>
    </xdr:to>
    <xdr:cxnSp macro="">
      <xdr:nvCxnSpPr>
        <xdr:cNvPr id="4" name="Straight Connector 3">
          <a:extLst>
            <a:ext uri="{FF2B5EF4-FFF2-40B4-BE49-F238E27FC236}">
              <a16:creationId xmlns:a16="http://schemas.microsoft.com/office/drawing/2014/main" id="{73CC6A20-8393-F039-3937-BDA62C8D529A}"/>
            </a:ext>
          </a:extLst>
        </xdr:cNvPr>
        <xdr:cNvCxnSpPr/>
      </xdr:nvCxnSpPr>
      <xdr:spPr>
        <a:xfrm flipH="1" flipV="1">
          <a:off x="2247900" y="733425"/>
          <a:ext cx="19050" cy="35528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314325</xdr:colOff>
      <xdr:row>2</xdr:row>
      <xdr:rowOff>180975</xdr:rowOff>
    </xdr:from>
    <xdr:to>
      <xdr:col>23</xdr:col>
      <xdr:colOff>266700</xdr:colOff>
      <xdr:row>27</xdr:row>
      <xdr:rowOff>85725</xdr:rowOff>
    </xdr:to>
    <xdr:sp macro="" textlink="" fLocksText="0">
      <xdr:nvSpPr>
        <xdr:cNvPr id="6" name="TextBox 5">
          <a:extLst>
            <a:ext uri="{FF2B5EF4-FFF2-40B4-BE49-F238E27FC236}">
              <a16:creationId xmlns:a16="http://schemas.microsoft.com/office/drawing/2014/main" id="{22B796E7-8BB6-5D9F-4CBC-FD8499C50A20}"/>
            </a:ext>
          </a:extLst>
        </xdr:cNvPr>
        <xdr:cNvSpPr txBox="1"/>
      </xdr:nvSpPr>
      <xdr:spPr>
        <a:xfrm>
          <a:off x="11896725" y="561975"/>
          <a:ext cx="2390775" cy="4667250"/>
        </a:xfrm>
        <a:prstGeom prst="rect">
          <a:avLst/>
        </a:prstGeom>
        <a:solidFill>
          <a:schemeClr val="bg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a:t>Treatment involves the following components:</a:t>
          </a:r>
        </a:p>
        <a:p>
          <a:endParaRPr lang="en-CA" sz="1100"/>
        </a:p>
        <a:p>
          <a:r>
            <a:rPr lang="en-CA" sz="1100" baseline="0"/>
            <a:t>1.  </a:t>
          </a:r>
          <a:r>
            <a:rPr lang="en-CA" sz="1100" b="1" i="1" baseline="0"/>
            <a:t>DRO Reinforcement Schedule:</a:t>
          </a:r>
          <a:r>
            <a:rPr lang="en-CA" sz="1100" baseline="0"/>
            <a:t> Using a daily data sheet with 30 minute intervals, with a column for each behavior problem, at the end of each interval, the teacher will stamp a corresponding square each time the targeted misbehavior is not exhibited during that time interval, and praise the student with positive feedback.  Each stamp is one token.</a:t>
          </a:r>
        </a:p>
        <a:p>
          <a:endParaRPr lang="en-CA" sz="1100" baseline="0"/>
        </a:p>
        <a:p>
          <a:r>
            <a:rPr lang="en-CA" sz="1100" baseline="0"/>
            <a:t>2. </a:t>
          </a:r>
          <a:r>
            <a:rPr lang="en-CA" sz="1100" b="1" i="1" baseline="0"/>
            <a:t>Back-up Reinforcement:  </a:t>
          </a:r>
          <a:r>
            <a:rPr lang="en-CA" sz="1100" baseline="0"/>
            <a:t>During lunch break and 15 minutes before the end of the day, the student will be able to play with a toy or game selected from a reward menu for a length of time corresponding to the number of tokens earned (e.g., 3 tokens = 1 minute).</a:t>
          </a: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47624</xdr:rowOff>
    </xdr:from>
    <xdr:to>
      <xdr:col>8</xdr:col>
      <xdr:colOff>0</xdr:colOff>
      <xdr:row>18</xdr:row>
      <xdr:rowOff>38100</xdr:rowOff>
    </xdr:to>
    <xdr:sp macro="" textlink="">
      <xdr:nvSpPr>
        <xdr:cNvPr id="2" name="TextBox 1">
          <a:extLst>
            <a:ext uri="{FF2B5EF4-FFF2-40B4-BE49-F238E27FC236}">
              <a16:creationId xmlns:a16="http://schemas.microsoft.com/office/drawing/2014/main" id="{815D6ECF-BE77-4F65-8134-6A9558A425FB}"/>
            </a:ext>
          </a:extLst>
        </xdr:cNvPr>
        <xdr:cNvSpPr txBox="1"/>
      </xdr:nvSpPr>
      <xdr:spPr>
        <a:xfrm>
          <a:off x="6638925" y="2124074"/>
          <a:ext cx="2219325" cy="2190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Examples of Behaviors to Increase:</a:t>
          </a:r>
        </a:p>
        <a:p>
          <a:r>
            <a:rPr lang="en-CA" sz="1100"/>
            <a:t>-</a:t>
          </a:r>
          <a:r>
            <a:rPr lang="en-CA" sz="1100" baseline="0"/>
            <a:t> </a:t>
          </a:r>
          <a:r>
            <a:rPr lang="en-CA" sz="1100"/>
            <a:t>Time</a:t>
          </a:r>
          <a:r>
            <a:rPr lang="en-CA" sz="1100" baseline="0"/>
            <a:t> on task</a:t>
          </a:r>
        </a:p>
        <a:p>
          <a:r>
            <a:rPr lang="en-CA" sz="1100" baseline="0"/>
            <a:t>- Number of questions completed</a:t>
          </a:r>
        </a:p>
        <a:p>
          <a:r>
            <a:rPr lang="en-CA" sz="1100" baseline="0"/>
            <a:t>- I-statements used</a:t>
          </a:r>
        </a:p>
        <a:p>
          <a:r>
            <a:rPr lang="en-CA" sz="1100" baseline="0"/>
            <a:t>- Positive affirmation statements</a:t>
          </a:r>
        </a:p>
        <a:p>
          <a:r>
            <a:rPr lang="en-CA" sz="1100" baseline="0"/>
            <a:t>- Prosocial behaviors exhibited</a:t>
          </a:r>
        </a:p>
        <a:p>
          <a:r>
            <a:rPr lang="en-CA" sz="1100" baseline="0"/>
            <a:t>- Raising hand to ask for permission to speak</a:t>
          </a:r>
        </a:p>
        <a:p>
          <a:r>
            <a:rPr lang="en-CA" sz="1100" baseline="0"/>
            <a:t>- Handing in homework assignments</a:t>
          </a:r>
        </a:p>
        <a:p>
          <a:r>
            <a:rPr lang="en-CA" sz="1100" baseline="0"/>
            <a:t>- Minutes sitting quietly during story time</a:t>
          </a:r>
        </a:p>
        <a:p>
          <a:r>
            <a:rPr lang="en-CA" sz="1100" baseline="0"/>
            <a:t>- Asking other children to play</a:t>
          </a:r>
        </a:p>
        <a:p>
          <a:endParaRPr lang="en-CA" sz="1100" baseline="0"/>
        </a:p>
        <a:p>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590549</xdr:colOff>
      <xdr:row>0</xdr:row>
      <xdr:rowOff>95250</xdr:rowOff>
    </xdr:from>
    <xdr:to>
      <xdr:col>18</xdr:col>
      <xdr:colOff>581024</xdr:colOff>
      <xdr:row>26</xdr:row>
      <xdr:rowOff>95250</xdr:rowOff>
    </xdr:to>
    <xdr:graphicFrame macro="">
      <xdr:nvGraphicFramePr>
        <xdr:cNvPr id="2" name="Chart 1">
          <a:extLst>
            <a:ext uri="{FF2B5EF4-FFF2-40B4-BE49-F238E27FC236}">
              <a16:creationId xmlns:a16="http://schemas.microsoft.com/office/drawing/2014/main" id="{08699195-184A-4F8D-8535-58DF670B9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200027</xdr:colOff>
      <xdr:row>3</xdr:row>
      <xdr:rowOff>180975</xdr:rowOff>
    </xdr:from>
    <xdr:to>
      <xdr:col>3</xdr:col>
      <xdr:colOff>381001</xdr:colOff>
      <xdr:row>5</xdr:row>
      <xdr:rowOff>57150</xdr:rowOff>
    </xdr:to>
    <xdr:sp macro="" textlink="">
      <xdr:nvSpPr>
        <xdr:cNvPr id="3" name="TextBox 2">
          <a:extLst>
            <a:ext uri="{FF2B5EF4-FFF2-40B4-BE49-F238E27FC236}">
              <a16:creationId xmlns:a16="http://schemas.microsoft.com/office/drawing/2014/main" id="{65D8DEE7-F189-4248-BF07-154360D70B18}"/>
            </a:ext>
          </a:extLst>
        </xdr:cNvPr>
        <xdr:cNvSpPr txBox="1"/>
      </xdr:nvSpPr>
      <xdr:spPr>
        <a:xfrm>
          <a:off x="1419227" y="752475"/>
          <a:ext cx="790574"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t>Baseline</a:t>
          </a:r>
        </a:p>
      </xdr:txBody>
    </xdr:sp>
    <xdr:clientData/>
  </xdr:twoCellAnchor>
  <xdr:twoCellAnchor>
    <xdr:from>
      <xdr:col>10</xdr:col>
      <xdr:colOff>66675</xdr:colOff>
      <xdr:row>3</xdr:row>
      <xdr:rowOff>161925</xdr:rowOff>
    </xdr:from>
    <xdr:to>
      <xdr:col>11</xdr:col>
      <xdr:colOff>342900</xdr:colOff>
      <xdr:row>5</xdr:row>
      <xdr:rowOff>76200</xdr:rowOff>
    </xdr:to>
    <xdr:sp macro="" textlink="">
      <xdr:nvSpPr>
        <xdr:cNvPr id="4" name="TextBox 3">
          <a:extLst>
            <a:ext uri="{FF2B5EF4-FFF2-40B4-BE49-F238E27FC236}">
              <a16:creationId xmlns:a16="http://schemas.microsoft.com/office/drawing/2014/main" id="{6B3D0A61-46E1-4A19-9960-883ECBECA16B}"/>
            </a:ext>
          </a:extLst>
        </xdr:cNvPr>
        <xdr:cNvSpPr txBox="1"/>
      </xdr:nvSpPr>
      <xdr:spPr>
        <a:xfrm>
          <a:off x="6162675" y="733425"/>
          <a:ext cx="8858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t>Treatment</a:t>
          </a:r>
        </a:p>
      </xdr:txBody>
    </xdr:sp>
    <xdr:clientData/>
  </xdr:twoCellAnchor>
  <xdr:twoCellAnchor>
    <xdr:from>
      <xdr:col>3</xdr:col>
      <xdr:colOff>504825</xdr:colOff>
      <xdr:row>3</xdr:row>
      <xdr:rowOff>9525</xdr:rowOff>
    </xdr:from>
    <xdr:to>
      <xdr:col>3</xdr:col>
      <xdr:colOff>523875</xdr:colOff>
      <xdr:row>21</xdr:row>
      <xdr:rowOff>133350</xdr:rowOff>
    </xdr:to>
    <xdr:cxnSp macro="">
      <xdr:nvCxnSpPr>
        <xdr:cNvPr id="5" name="Straight Connector 4">
          <a:extLst>
            <a:ext uri="{FF2B5EF4-FFF2-40B4-BE49-F238E27FC236}">
              <a16:creationId xmlns:a16="http://schemas.microsoft.com/office/drawing/2014/main" id="{CE139933-3D1F-4DF2-93E7-45B6C424C556}"/>
            </a:ext>
          </a:extLst>
        </xdr:cNvPr>
        <xdr:cNvCxnSpPr/>
      </xdr:nvCxnSpPr>
      <xdr:spPr>
        <a:xfrm flipH="1" flipV="1">
          <a:off x="2333625" y="581025"/>
          <a:ext cx="19050" cy="35528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266700</xdr:colOff>
      <xdr:row>1</xdr:row>
      <xdr:rowOff>28575</xdr:rowOff>
    </xdr:from>
    <xdr:to>
      <xdr:col>23</xdr:col>
      <xdr:colOff>219075</xdr:colOff>
      <xdr:row>28</xdr:row>
      <xdr:rowOff>85725</xdr:rowOff>
    </xdr:to>
    <xdr:sp macro="" textlink="" fLocksText="0">
      <xdr:nvSpPr>
        <xdr:cNvPr id="6" name="TextBox 5">
          <a:extLst>
            <a:ext uri="{FF2B5EF4-FFF2-40B4-BE49-F238E27FC236}">
              <a16:creationId xmlns:a16="http://schemas.microsoft.com/office/drawing/2014/main" id="{A20E256F-A77D-4196-984A-D81C9E3B8815}"/>
            </a:ext>
          </a:extLst>
        </xdr:cNvPr>
        <xdr:cNvSpPr txBox="1"/>
      </xdr:nvSpPr>
      <xdr:spPr>
        <a:xfrm>
          <a:off x="11849100" y="219075"/>
          <a:ext cx="2390775" cy="5200650"/>
        </a:xfrm>
        <a:prstGeom prst="rect">
          <a:avLst/>
        </a:prstGeom>
        <a:solidFill>
          <a:schemeClr val="bg2"/>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a:t>Treatment involves the following components:</a:t>
          </a:r>
        </a:p>
        <a:p>
          <a:endParaRPr lang="en-CA" sz="1100"/>
        </a:p>
        <a:p>
          <a:r>
            <a:rPr lang="en-CA" sz="1100" baseline="0"/>
            <a:t>1.  </a:t>
          </a:r>
          <a:r>
            <a:rPr lang="en-CA" sz="1100" b="1" i="1" baseline="0"/>
            <a:t>Continuous Positive Reinforcement Schedule:  </a:t>
          </a:r>
        </a:p>
        <a:p>
          <a:r>
            <a:rPr lang="en-CA" sz="1100" b="1" i="1" baseline="0"/>
            <a:t> - </a:t>
          </a:r>
          <a:r>
            <a:rPr lang="en-CA" sz="1100" b="0" i="0" baseline="0"/>
            <a:t>T</a:t>
          </a:r>
          <a:r>
            <a:rPr lang="en-CA" sz="1100" baseline="0">
              <a:solidFill>
                <a:schemeClr val="dk1"/>
              </a:solidFill>
              <a:effectLst/>
              <a:latin typeface="+mn-lt"/>
              <a:ea typeface="+mn-ea"/>
              <a:cs typeface="+mn-cs"/>
            </a:rPr>
            <a:t>he teacher will give the student a green token plus praise and positive feedback each time he  raises his hand to answer a general question during group discussion time.  </a:t>
          </a:r>
        </a:p>
        <a:p>
          <a:r>
            <a:rPr lang="en-CA" sz="1100" baseline="0">
              <a:solidFill>
                <a:schemeClr val="dk1"/>
              </a:solidFill>
              <a:effectLst/>
              <a:latin typeface="+mn-lt"/>
              <a:ea typeface="+mn-ea"/>
              <a:cs typeface="+mn-cs"/>
            </a:rPr>
            <a:t> - The teacher will give the student an orange token plus praise and positive feedback each time he makes a positive growth mindset statement when correcting math problems at the whiteboard.</a:t>
          </a:r>
        </a:p>
        <a:p>
          <a:r>
            <a:rPr lang="en-CA" sz="1100" baseline="0">
              <a:solidFill>
                <a:schemeClr val="dk1"/>
              </a:solidFill>
              <a:effectLst/>
              <a:latin typeface="+mn-lt"/>
              <a:ea typeface="+mn-ea"/>
              <a:cs typeface="+mn-cs"/>
            </a:rPr>
            <a:t> - The teacher will give the student a blue token plus praise and positive feedback for each of 10 questions completed with an honest effort during in-class math assignments.</a:t>
          </a:r>
        </a:p>
        <a:p>
          <a:endParaRPr lang="en-CA" sz="1100" baseline="0">
            <a:solidFill>
              <a:schemeClr val="dk1"/>
            </a:solidFill>
            <a:effectLst/>
            <a:latin typeface="+mn-lt"/>
            <a:ea typeface="+mn-ea"/>
            <a:cs typeface="+mn-cs"/>
          </a:endParaRPr>
        </a:p>
        <a:p>
          <a:r>
            <a:rPr lang="en-CA" sz="1100" baseline="0">
              <a:solidFill>
                <a:schemeClr val="dk1"/>
              </a:solidFill>
              <a:effectLst/>
              <a:latin typeface="+mn-lt"/>
              <a:ea typeface="+mn-ea"/>
              <a:cs typeface="+mn-cs"/>
            </a:rPr>
            <a:t>2. </a:t>
          </a:r>
          <a:r>
            <a:rPr lang="en-CA" sz="1100" b="1" i="1" baseline="0">
              <a:solidFill>
                <a:schemeClr val="dk1"/>
              </a:solidFill>
              <a:effectLst/>
              <a:latin typeface="+mn-lt"/>
              <a:ea typeface="+mn-ea"/>
              <a:cs typeface="+mn-cs"/>
            </a:rPr>
            <a:t>Back-up Reinforcement:  </a:t>
          </a:r>
          <a:r>
            <a:rPr lang="en-CA" sz="1100" baseline="0">
              <a:solidFill>
                <a:schemeClr val="dk1"/>
              </a:solidFill>
              <a:effectLst/>
              <a:latin typeface="+mn-lt"/>
              <a:ea typeface="+mn-ea"/>
              <a:cs typeface="+mn-cs"/>
            </a:rPr>
            <a:t>During lunch break and 15 minutes before the end of the day, the student will be able to play with a game selected from a reward menu for a length of time corresponding to the number of tokens earned (e.g., 2 tokens = 1 minute).</a:t>
          </a: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1E89B-957F-4A9B-8103-2BCCE8024A82}">
  <dimension ref="A1:AB57"/>
  <sheetViews>
    <sheetView tabSelected="1" workbookViewId="0">
      <selection activeCell="W29" sqref="W29"/>
    </sheetView>
  </sheetViews>
  <sheetFormatPr defaultRowHeight="15" x14ac:dyDescent="0.25"/>
  <cols>
    <col min="9" max="9" width="6.7109375" customWidth="1"/>
    <col min="19" max="19" width="7.140625" customWidth="1"/>
  </cols>
  <sheetData>
    <row r="1" spans="1:28" x14ac:dyDescent="0.25">
      <c r="A1" s="9"/>
      <c r="B1" s="9"/>
      <c r="C1" s="9"/>
      <c r="D1" s="9"/>
      <c r="E1" s="9"/>
      <c r="F1" s="9"/>
      <c r="G1" s="9"/>
      <c r="H1" s="9"/>
      <c r="I1" s="9"/>
      <c r="J1" s="9"/>
      <c r="K1" s="9"/>
      <c r="L1" s="9"/>
      <c r="M1" s="9"/>
      <c r="N1" s="9"/>
      <c r="O1" s="9"/>
      <c r="P1" s="9"/>
      <c r="Q1" s="9"/>
      <c r="R1" s="9"/>
      <c r="S1" s="9"/>
      <c r="T1" s="9"/>
      <c r="U1" s="9"/>
      <c r="V1" s="9"/>
      <c r="W1" s="9"/>
      <c r="X1" s="9"/>
      <c r="Y1" s="9"/>
      <c r="Z1" s="9"/>
      <c r="AA1" s="9"/>
      <c r="AB1" s="9"/>
    </row>
    <row r="2" spans="1:28" x14ac:dyDescent="0.25">
      <c r="A2" s="9"/>
      <c r="B2" s="9"/>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9"/>
      <c r="B3" s="9"/>
      <c r="C3" s="9"/>
      <c r="D3" s="9"/>
      <c r="E3" s="9"/>
      <c r="F3" s="9"/>
      <c r="G3" s="9"/>
      <c r="H3" s="9"/>
      <c r="I3" s="9"/>
      <c r="J3" s="9"/>
      <c r="K3" s="9"/>
      <c r="L3" s="9"/>
      <c r="M3" s="9"/>
      <c r="N3" s="9"/>
      <c r="O3" s="9"/>
      <c r="P3" s="9"/>
      <c r="Q3" s="9"/>
      <c r="R3" s="9"/>
      <c r="S3" s="9"/>
      <c r="T3" s="9"/>
      <c r="U3" s="9"/>
      <c r="V3" s="9"/>
      <c r="W3" s="9"/>
      <c r="X3" s="9"/>
      <c r="Y3" s="9"/>
      <c r="Z3" s="9"/>
      <c r="AA3" s="9"/>
      <c r="AB3" s="9"/>
    </row>
    <row r="4" spans="1:28" x14ac:dyDescent="0.25">
      <c r="A4" s="9"/>
      <c r="B4" s="9"/>
      <c r="C4" s="9"/>
      <c r="D4" s="9"/>
      <c r="E4" s="9"/>
      <c r="F4" s="9"/>
      <c r="G4" s="9"/>
      <c r="H4" s="9"/>
      <c r="I4" s="9"/>
      <c r="J4" s="9"/>
      <c r="K4" s="9"/>
      <c r="L4" s="9"/>
      <c r="M4" s="9"/>
      <c r="N4" s="9"/>
      <c r="O4" s="9"/>
      <c r="P4" s="9"/>
      <c r="Q4" s="9"/>
      <c r="R4" s="9"/>
      <c r="S4" s="9"/>
      <c r="T4" s="9"/>
      <c r="U4" s="9"/>
      <c r="V4" s="9"/>
      <c r="W4" s="9"/>
      <c r="X4" s="9"/>
      <c r="Y4" s="9"/>
      <c r="Z4" s="9"/>
      <c r="AA4" s="9"/>
      <c r="AB4" s="9"/>
    </row>
    <row r="5" spans="1:28" x14ac:dyDescent="0.25">
      <c r="A5" s="9"/>
      <c r="B5" s="9"/>
      <c r="C5" s="9"/>
      <c r="D5" s="9"/>
      <c r="E5" s="9"/>
      <c r="F5" s="9"/>
      <c r="G5" s="9"/>
      <c r="H5" s="9"/>
      <c r="I5" s="9"/>
      <c r="J5" s="9"/>
      <c r="K5" s="9"/>
      <c r="L5" s="9"/>
      <c r="M5" s="9"/>
      <c r="N5" s="9"/>
      <c r="O5" s="9"/>
      <c r="P5" s="9"/>
      <c r="Q5" s="9"/>
      <c r="R5" s="9"/>
      <c r="S5" s="9"/>
      <c r="T5" s="9"/>
      <c r="U5" s="9"/>
      <c r="V5" s="9"/>
      <c r="W5" s="9"/>
      <c r="X5" s="9"/>
      <c r="Y5" s="9"/>
      <c r="Z5" s="9"/>
      <c r="AA5" s="9"/>
      <c r="AB5" s="9"/>
    </row>
    <row r="6" spans="1:28" x14ac:dyDescent="0.25">
      <c r="A6" s="9"/>
      <c r="B6" s="9"/>
      <c r="C6" s="9"/>
      <c r="D6" s="9"/>
      <c r="E6" s="9"/>
      <c r="F6" s="9"/>
      <c r="G6" s="9"/>
      <c r="H6" s="9"/>
      <c r="I6" s="9"/>
      <c r="J6" s="9"/>
      <c r="K6" s="9"/>
      <c r="L6" s="9"/>
      <c r="M6" s="9"/>
      <c r="N6" s="9"/>
      <c r="O6" s="9"/>
      <c r="P6" s="9"/>
      <c r="Q6" s="9"/>
      <c r="R6" s="9"/>
      <c r="S6" s="9"/>
      <c r="T6" s="9"/>
      <c r="U6" s="9"/>
      <c r="V6" s="9"/>
      <c r="W6" s="9"/>
      <c r="X6" s="9"/>
      <c r="Y6" s="9"/>
      <c r="Z6" s="9"/>
      <c r="AA6" s="9"/>
      <c r="AB6" s="9"/>
    </row>
    <row r="7" spans="1:28" x14ac:dyDescent="0.25">
      <c r="A7" s="9"/>
      <c r="B7" s="9"/>
      <c r="C7" s="9"/>
      <c r="D7" s="9"/>
      <c r="E7" s="9"/>
      <c r="F7" s="9"/>
      <c r="G7" s="9"/>
      <c r="H7" s="9"/>
      <c r="I7" s="9"/>
      <c r="J7" s="9"/>
      <c r="K7" s="9"/>
      <c r="L7" s="9"/>
      <c r="M7" s="9"/>
      <c r="N7" s="9"/>
      <c r="O7" s="9"/>
      <c r="P7" s="9"/>
      <c r="Q7" s="9"/>
      <c r="R7" s="9"/>
      <c r="S7" s="9"/>
      <c r="T7" s="9"/>
      <c r="U7" s="9"/>
      <c r="V7" s="9"/>
      <c r="W7" s="9"/>
      <c r="X7" s="9"/>
      <c r="Y7" s="9"/>
      <c r="Z7" s="9"/>
      <c r="AA7" s="9"/>
      <c r="AB7" s="9"/>
    </row>
    <row r="8" spans="1:28" x14ac:dyDescent="0.25">
      <c r="A8" s="9"/>
      <c r="B8" s="9"/>
      <c r="C8" s="9"/>
      <c r="D8" s="9"/>
      <c r="E8" s="9"/>
      <c r="F8" s="9"/>
      <c r="G8" s="9"/>
      <c r="H8" s="9"/>
      <c r="I8" s="9"/>
      <c r="J8" s="9"/>
      <c r="K8" s="9"/>
      <c r="L8" s="9"/>
      <c r="M8" s="9"/>
      <c r="N8" s="9"/>
      <c r="O8" s="9"/>
      <c r="P8" s="9"/>
      <c r="Q8" s="9"/>
      <c r="R8" s="9"/>
      <c r="S8" s="9"/>
      <c r="T8" s="9"/>
      <c r="U8" s="9"/>
      <c r="V8" s="9"/>
      <c r="W8" s="9"/>
      <c r="X8" s="9"/>
      <c r="Y8" s="9"/>
      <c r="Z8" s="9"/>
      <c r="AA8" s="9"/>
      <c r="AB8" s="9"/>
    </row>
    <row r="9" spans="1:28" x14ac:dyDescent="0.25">
      <c r="A9" s="9"/>
      <c r="B9" s="9"/>
      <c r="C9" s="9"/>
      <c r="D9" s="9"/>
      <c r="E9" s="9"/>
      <c r="F9" s="9"/>
      <c r="G9" s="9"/>
      <c r="H9" s="9"/>
      <c r="I9" s="9"/>
      <c r="J9" s="9"/>
      <c r="K9" s="9"/>
      <c r="L9" s="9"/>
      <c r="M9" s="9"/>
      <c r="N9" s="9"/>
      <c r="O9" s="9"/>
      <c r="P9" s="9"/>
      <c r="Q9" s="9"/>
      <c r="R9" s="9"/>
      <c r="S9" s="9"/>
      <c r="T9" s="9"/>
      <c r="U9" s="9"/>
      <c r="V9" s="9"/>
      <c r="W9" s="9"/>
      <c r="X9" s="9"/>
      <c r="Y9" s="9"/>
      <c r="Z9" s="9"/>
      <c r="AA9" s="9"/>
      <c r="AB9" s="9"/>
    </row>
    <row r="10" spans="1:28" x14ac:dyDescent="0.2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row>
    <row r="11" spans="1:28"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row>
    <row r="12" spans="1:28"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row>
    <row r="13" spans="1:28" x14ac:dyDescent="0.2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row>
    <row r="14" spans="1:28"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row>
    <row r="15" spans="1:28"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28"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28"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row>
    <row r="18" spans="1:28"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row>
    <row r="20" spans="1:28"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row>
    <row r="21" spans="1:28"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1:28"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1:28"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row>
    <row r="27" spans="1:28"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row>
    <row r="28" spans="1:28"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row>
    <row r="29" spans="1:28"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28"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row>
    <row r="32" spans="1:28"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1:28"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1:28"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1:28"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28"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28"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1:28"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row>
    <row r="39" spans="1:28"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1:28"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1:28"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28"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row>
    <row r="44" spans="1:28"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28"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28"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28"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1:28"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row>
    <row r="51" spans="1:28"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1:28"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28"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1:28"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1:28"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1:28"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1:28"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row>
  </sheetData>
  <sheetProtection algorithmName="SHA-512" hashValue="TAdwYQn1CvWaXJ/f9dOE92B0RNnEl5k8aEE4nmd2Rf79C3KH1wD6PnHI2nGjfJDIvZPBgbWVJDM+PG45FSmvSg==" saltValue="rs7zZiPPcVmW4jJfootKX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0BC5-EC01-4BEA-B63B-DFF40F86112E}">
  <dimension ref="A1:AA63"/>
  <sheetViews>
    <sheetView zoomScaleNormal="100" workbookViewId="0">
      <selection activeCell="E7" sqref="E7"/>
    </sheetView>
  </sheetViews>
  <sheetFormatPr defaultRowHeight="15.75" x14ac:dyDescent="0.25"/>
  <cols>
    <col min="1" max="1" width="9.140625" style="2"/>
    <col min="2" max="2" width="11.5703125" style="2" bestFit="1" customWidth="1"/>
    <col min="3" max="3" width="22.7109375" customWidth="1"/>
    <col min="4" max="4" width="24.42578125" customWidth="1"/>
    <col min="5" max="5" width="24.7109375" customWidth="1"/>
    <col min="6" max="6" width="7.140625" customWidth="1"/>
    <col min="7" max="7" width="20.85546875" customWidth="1"/>
    <col min="8" max="8" width="12.42578125" customWidth="1"/>
    <col min="10" max="10" width="17" customWidth="1"/>
    <col min="11" max="11" width="15.5703125" customWidth="1"/>
    <col min="12" max="12" width="7" customWidth="1"/>
  </cols>
  <sheetData>
    <row r="1" spans="1:27" ht="18.75" x14ac:dyDescent="0.3">
      <c r="A1" s="8"/>
      <c r="B1" s="8"/>
      <c r="C1" s="1" t="s">
        <v>1</v>
      </c>
      <c r="D1" s="1" t="s">
        <v>0</v>
      </c>
      <c r="E1" s="1" t="s">
        <v>2</v>
      </c>
      <c r="F1" s="9"/>
      <c r="G1" s="9"/>
      <c r="H1" s="9"/>
      <c r="I1" s="9"/>
      <c r="J1" s="9"/>
      <c r="K1" s="9"/>
      <c r="L1" s="9"/>
      <c r="M1" s="9"/>
      <c r="N1" s="9"/>
      <c r="O1" s="9"/>
      <c r="P1" s="9"/>
      <c r="Q1" s="9"/>
      <c r="R1" s="9"/>
      <c r="S1" s="9"/>
      <c r="T1" s="9"/>
      <c r="U1" s="9"/>
      <c r="V1" s="9"/>
      <c r="W1" s="9"/>
      <c r="X1" s="9"/>
      <c r="Y1" s="9"/>
      <c r="Z1" s="9"/>
      <c r="AA1" s="9"/>
    </row>
    <row r="2" spans="1:27" ht="65.25" customHeight="1" x14ac:dyDescent="0.25">
      <c r="A2" s="8"/>
      <c r="B2" s="8"/>
      <c r="C2" s="21" t="s">
        <v>17</v>
      </c>
      <c r="D2" s="22" t="s">
        <v>19</v>
      </c>
      <c r="E2" s="20" t="s">
        <v>18</v>
      </c>
      <c r="F2" s="9"/>
      <c r="G2" s="4" t="s">
        <v>6</v>
      </c>
      <c r="H2" s="6" t="s">
        <v>12</v>
      </c>
      <c r="I2" s="9"/>
      <c r="J2" s="9"/>
      <c r="K2" s="9"/>
      <c r="L2" s="9"/>
      <c r="M2" s="9"/>
      <c r="N2" s="9"/>
      <c r="O2" s="9"/>
      <c r="P2" s="9"/>
      <c r="Q2" s="9"/>
      <c r="R2" s="9"/>
      <c r="S2" s="9"/>
      <c r="T2" s="9"/>
      <c r="U2" s="9"/>
      <c r="V2" s="9"/>
    </row>
    <row r="3" spans="1:27" x14ac:dyDescent="0.25">
      <c r="A3" s="3" t="s">
        <v>9</v>
      </c>
      <c r="B3" s="3" t="s">
        <v>3</v>
      </c>
      <c r="C3" s="7"/>
      <c r="D3" s="7"/>
      <c r="E3" s="7"/>
      <c r="F3" s="9"/>
      <c r="G3" s="5" t="s">
        <v>7</v>
      </c>
      <c r="H3" s="11" t="s">
        <v>30</v>
      </c>
      <c r="I3" s="9" t="s">
        <v>34</v>
      </c>
      <c r="J3" s="9"/>
      <c r="K3" s="9"/>
      <c r="L3" s="9"/>
      <c r="M3" s="9"/>
      <c r="N3" s="9"/>
      <c r="O3" s="9"/>
      <c r="P3" s="9"/>
      <c r="Q3" s="9"/>
      <c r="R3" s="9"/>
      <c r="S3" s="9"/>
      <c r="T3" s="9"/>
      <c r="U3" s="9"/>
      <c r="V3" s="9"/>
    </row>
    <row r="4" spans="1:27" x14ac:dyDescent="0.25">
      <c r="A4" s="11">
        <v>1</v>
      </c>
      <c r="B4" s="11" t="s">
        <v>23</v>
      </c>
      <c r="C4" s="12">
        <v>80</v>
      </c>
      <c r="D4" s="17">
        <v>35</v>
      </c>
      <c r="E4" s="12">
        <v>12</v>
      </c>
      <c r="F4" s="9"/>
      <c r="G4" s="5" t="s">
        <v>5</v>
      </c>
      <c r="H4" s="11"/>
      <c r="I4" s="9" t="s">
        <v>35</v>
      </c>
      <c r="J4" s="9"/>
      <c r="K4" s="9"/>
      <c r="L4" s="9"/>
      <c r="M4" s="9"/>
      <c r="N4" s="9"/>
      <c r="O4" s="9"/>
      <c r="P4" s="9"/>
      <c r="Q4" s="9"/>
      <c r="R4" s="9"/>
      <c r="S4" s="9"/>
      <c r="T4" s="9"/>
      <c r="U4" s="9"/>
      <c r="V4" s="9"/>
    </row>
    <row r="5" spans="1:27" x14ac:dyDescent="0.25">
      <c r="A5" s="11">
        <v>2</v>
      </c>
      <c r="B5" s="11" t="s">
        <v>24</v>
      </c>
      <c r="C5" s="12">
        <v>75</v>
      </c>
      <c r="D5" s="17">
        <v>25</v>
      </c>
      <c r="E5" s="12">
        <v>9</v>
      </c>
      <c r="F5" s="9"/>
      <c r="G5" s="5" t="s">
        <v>8</v>
      </c>
      <c r="H5" s="11"/>
      <c r="I5" s="9" t="s">
        <v>36</v>
      </c>
      <c r="J5" s="9"/>
      <c r="K5" s="9"/>
      <c r="L5" s="9"/>
      <c r="M5" s="9"/>
      <c r="N5" s="9"/>
      <c r="O5" s="9"/>
      <c r="P5" s="9"/>
      <c r="Q5" s="9"/>
      <c r="R5" s="9"/>
      <c r="S5" s="9"/>
      <c r="T5" s="9"/>
      <c r="U5" s="9"/>
      <c r="V5" s="9"/>
    </row>
    <row r="6" spans="1:27" ht="16.5" thickBot="1" x14ac:dyDescent="0.3">
      <c r="A6" s="13">
        <v>3</v>
      </c>
      <c r="B6" s="13" t="s">
        <v>4</v>
      </c>
      <c r="C6" s="14">
        <v>83</v>
      </c>
      <c r="D6" s="18">
        <v>30</v>
      </c>
      <c r="E6" s="14">
        <v>11</v>
      </c>
      <c r="F6" s="9"/>
      <c r="G6" s="5" t="s">
        <v>11</v>
      </c>
      <c r="H6" s="11"/>
      <c r="I6" s="9" t="s">
        <v>37</v>
      </c>
      <c r="J6" s="9"/>
      <c r="K6" s="9"/>
      <c r="L6" s="9"/>
      <c r="M6" s="9"/>
      <c r="N6" s="9"/>
      <c r="O6" s="9"/>
      <c r="P6" s="9"/>
      <c r="Q6" s="9"/>
      <c r="R6" s="9"/>
      <c r="S6" s="9"/>
      <c r="T6" s="9"/>
      <c r="U6" s="9"/>
      <c r="V6" s="9"/>
    </row>
    <row r="7" spans="1:27" x14ac:dyDescent="0.25">
      <c r="A7" s="15">
        <v>4</v>
      </c>
      <c r="B7" s="15" t="s">
        <v>10</v>
      </c>
      <c r="C7" s="16">
        <v>75</v>
      </c>
      <c r="D7" s="19">
        <v>25</v>
      </c>
      <c r="E7" s="16">
        <v>6</v>
      </c>
      <c r="F7" s="9"/>
      <c r="G7" s="10"/>
      <c r="H7" s="9"/>
      <c r="I7" s="9"/>
      <c r="J7" s="9"/>
      <c r="K7" s="9"/>
      <c r="L7" s="9"/>
      <c r="M7" s="9"/>
      <c r="N7" s="9"/>
      <c r="O7" s="9"/>
      <c r="P7" s="9"/>
      <c r="Q7" s="9"/>
      <c r="R7" s="9"/>
      <c r="S7" s="9"/>
      <c r="T7" s="9"/>
      <c r="U7" s="9"/>
      <c r="V7" s="9"/>
    </row>
    <row r="8" spans="1:27" x14ac:dyDescent="0.25">
      <c r="A8" s="11">
        <v>5</v>
      </c>
      <c r="B8" s="11" t="s">
        <v>20</v>
      </c>
      <c r="C8" s="12">
        <v>70</v>
      </c>
      <c r="D8" s="17">
        <v>20</v>
      </c>
      <c r="E8" s="12">
        <v>5</v>
      </c>
      <c r="F8" s="9"/>
      <c r="G8" s="10"/>
      <c r="H8" s="9"/>
      <c r="I8" s="9"/>
      <c r="J8" s="9"/>
      <c r="K8" s="9"/>
      <c r="L8" s="9"/>
      <c r="M8" s="9"/>
      <c r="N8" s="9"/>
      <c r="O8" s="9"/>
      <c r="P8" s="9"/>
      <c r="Q8" s="9"/>
      <c r="R8" s="9"/>
      <c r="S8" s="9"/>
      <c r="T8" s="9"/>
      <c r="U8" s="9"/>
      <c r="V8" s="9"/>
    </row>
    <row r="9" spans="1:27" x14ac:dyDescent="0.25">
      <c r="A9" s="11">
        <v>6</v>
      </c>
      <c r="B9" s="11" t="s">
        <v>21</v>
      </c>
      <c r="C9" s="12">
        <v>62</v>
      </c>
      <c r="D9" s="17">
        <v>15</v>
      </c>
      <c r="E9" s="12">
        <v>3</v>
      </c>
      <c r="F9" s="9"/>
      <c r="G9" s="9"/>
      <c r="H9" s="9"/>
      <c r="I9" s="9"/>
      <c r="J9" s="9"/>
      <c r="K9" s="9"/>
      <c r="L9" s="9"/>
      <c r="M9" s="9"/>
      <c r="N9" s="9"/>
      <c r="O9" s="9"/>
      <c r="P9" s="9"/>
      <c r="Q9" s="9"/>
      <c r="R9" s="9"/>
      <c r="S9" s="9"/>
      <c r="T9" s="9"/>
      <c r="U9" s="9"/>
      <c r="V9" s="9"/>
    </row>
    <row r="10" spans="1:27" x14ac:dyDescent="0.25">
      <c r="A10" s="11">
        <v>7</v>
      </c>
      <c r="B10" s="11" t="s">
        <v>22</v>
      </c>
      <c r="C10" s="12">
        <v>45</v>
      </c>
      <c r="D10" s="17">
        <v>10</v>
      </c>
      <c r="E10" s="12">
        <v>4</v>
      </c>
      <c r="F10" s="9"/>
      <c r="G10" s="9"/>
      <c r="H10" s="9"/>
      <c r="I10" s="9"/>
      <c r="J10" s="9"/>
      <c r="K10" s="9"/>
      <c r="L10" s="9"/>
      <c r="M10" s="9"/>
      <c r="N10" s="9"/>
      <c r="O10" s="9"/>
      <c r="P10" s="9"/>
      <c r="Q10" s="9"/>
      <c r="R10" s="9"/>
      <c r="S10" s="9"/>
      <c r="T10" s="9"/>
      <c r="U10" s="9"/>
      <c r="V10" s="9"/>
    </row>
    <row r="11" spans="1:27" x14ac:dyDescent="0.25">
      <c r="A11" s="11">
        <v>8</v>
      </c>
      <c r="B11" s="11" t="s">
        <v>25</v>
      </c>
      <c r="C11" s="12">
        <v>43</v>
      </c>
      <c r="D11" s="17">
        <v>12</v>
      </c>
      <c r="E11" s="12">
        <v>2</v>
      </c>
      <c r="F11" s="9"/>
      <c r="G11" s="9"/>
      <c r="H11" s="9"/>
      <c r="I11" s="9"/>
      <c r="J11" s="9"/>
      <c r="K11" s="9"/>
      <c r="L11" s="9"/>
      <c r="M11" s="9"/>
      <c r="N11" s="9"/>
      <c r="O11" s="9"/>
      <c r="P11" s="9"/>
      <c r="Q11" s="9"/>
      <c r="R11" s="9"/>
      <c r="S11" s="9"/>
      <c r="T11" s="9"/>
      <c r="U11" s="9"/>
      <c r="V11" s="9"/>
    </row>
    <row r="12" spans="1:27" x14ac:dyDescent="0.25">
      <c r="A12" s="11">
        <v>9</v>
      </c>
      <c r="B12" s="11" t="s">
        <v>26</v>
      </c>
      <c r="C12" s="12">
        <v>40</v>
      </c>
      <c r="D12" s="17">
        <v>15</v>
      </c>
      <c r="E12" s="12">
        <v>3</v>
      </c>
      <c r="F12" s="9"/>
      <c r="G12" s="9"/>
      <c r="H12" s="9"/>
      <c r="I12" s="9"/>
      <c r="K12" s="9"/>
      <c r="L12" s="9"/>
      <c r="M12" s="9"/>
      <c r="N12" s="9"/>
      <c r="O12" s="9"/>
      <c r="P12" s="9"/>
      <c r="Q12" s="9"/>
      <c r="R12" s="9"/>
      <c r="S12" s="9"/>
      <c r="T12" s="9"/>
      <c r="U12" s="9"/>
      <c r="V12" s="9"/>
    </row>
    <row r="13" spans="1:27" x14ac:dyDescent="0.25">
      <c r="A13" s="11">
        <v>10</v>
      </c>
      <c r="B13" s="11" t="s">
        <v>27</v>
      </c>
      <c r="C13" s="12">
        <v>35</v>
      </c>
      <c r="D13" s="17">
        <v>5</v>
      </c>
      <c r="E13" s="12">
        <v>1</v>
      </c>
      <c r="F13" s="9"/>
      <c r="G13" s="9"/>
      <c r="H13" s="9"/>
      <c r="I13" s="9"/>
      <c r="J13" s="9"/>
      <c r="K13" s="9"/>
      <c r="L13" s="9"/>
      <c r="M13" s="9"/>
      <c r="N13" s="9"/>
      <c r="O13" s="9"/>
      <c r="P13" s="9"/>
      <c r="Q13" s="9"/>
      <c r="R13" s="9"/>
      <c r="S13" s="9"/>
      <c r="T13" s="9"/>
      <c r="U13" s="9"/>
      <c r="V13" s="9"/>
    </row>
    <row r="14" spans="1:27" x14ac:dyDescent="0.25">
      <c r="A14" s="11">
        <v>11</v>
      </c>
      <c r="B14" s="11" t="s">
        <v>28</v>
      </c>
      <c r="C14" s="12">
        <v>37</v>
      </c>
      <c r="D14" s="17">
        <v>0</v>
      </c>
      <c r="E14" s="12">
        <v>0</v>
      </c>
      <c r="F14" s="9"/>
      <c r="G14" s="9"/>
      <c r="H14" s="9"/>
      <c r="I14" s="9"/>
      <c r="J14" s="9"/>
      <c r="K14" s="9"/>
      <c r="L14" s="9"/>
      <c r="M14" s="9"/>
      <c r="N14" s="9"/>
      <c r="O14" s="9"/>
      <c r="P14" s="9"/>
      <c r="Q14" s="9"/>
      <c r="R14" s="9"/>
      <c r="S14" s="9"/>
      <c r="T14" s="9"/>
      <c r="U14" s="9"/>
      <c r="V14" s="9"/>
    </row>
    <row r="15" spans="1:27" x14ac:dyDescent="0.25">
      <c r="A15" s="11">
        <v>12</v>
      </c>
      <c r="B15" s="11" t="s">
        <v>29</v>
      </c>
      <c r="C15" s="12">
        <v>32</v>
      </c>
      <c r="D15" s="17">
        <v>0</v>
      </c>
      <c r="E15" s="12">
        <v>0</v>
      </c>
      <c r="F15" s="9"/>
      <c r="G15" s="9"/>
      <c r="H15" s="9"/>
      <c r="I15" s="9"/>
      <c r="J15" s="9"/>
      <c r="K15" s="9"/>
      <c r="L15" s="9"/>
      <c r="M15" s="9"/>
      <c r="N15" s="9"/>
      <c r="O15" s="9"/>
      <c r="P15" s="9"/>
      <c r="Q15" s="9"/>
      <c r="R15" s="9"/>
      <c r="S15" s="9"/>
      <c r="T15" s="9"/>
      <c r="U15" s="9"/>
      <c r="V15" s="9"/>
    </row>
    <row r="16" spans="1:27" x14ac:dyDescent="0.25">
      <c r="A16" s="11">
        <v>13</v>
      </c>
      <c r="B16" s="11"/>
      <c r="C16" s="12"/>
      <c r="D16" s="17"/>
      <c r="E16" s="12"/>
      <c r="F16" s="9"/>
      <c r="G16" s="9"/>
      <c r="H16" s="9"/>
      <c r="I16" s="9"/>
      <c r="J16" s="9"/>
      <c r="K16" s="9"/>
      <c r="L16" s="9"/>
      <c r="M16" s="9"/>
      <c r="N16" s="9"/>
      <c r="O16" s="9"/>
      <c r="P16" s="9"/>
      <c r="Q16" s="9"/>
      <c r="R16" s="9"/>
      <c r="S16" s="9"/>
      <c r="T16" s="9"/>
      <c r="U16" s="9"/>
      <c r="V16" s="9"/>
    </row>
    <row r="17" spans="1:22" x14ac:dyDescent="0.25">
      <c r="A17" s="11">
        <v>14</v>
      </c>
      <c r="B17" s="11"/>
      <c r="C17" s="12"/>
      <c r="D17" s="17"/>
      <c r="E17" s="12"/>
      <c r="F17" s="9"/>
      <c r="G17" s="9"/>
      <c r="H17" s="9"/>
      <c r="I17" s="9"/>
      <c r="J17" s="9"/>
      <c r="K17" s="9"/>
      <c r="L17" s="9"/>
      <c r="M17" s="9"/>
      <c r="N17" s="9"/>
      <c r="O17" s="9"/>
      <c r="P17" s="9"/>
      <c r="Q17" s="9"/>
      <c r="R17" s="9"/>
      <c r="S17" s="9"/>
      <c r="T17" s="9"/>
      <c r="U17" s="9"/>
      <c r="V17" s="9"/>
    </row>
    <row r="18" spans="1:22" x14ac:dyDescent="0.25">
      <c r="A18" s="11">
        <v>15</v>
      </c>
      <c r="B18" s="11"/>
      <c r="C18" s="12"/>
      <c r="D18" s="17"/>
      <c r="E18" s="12"/>
      <c r="F18" s="9"/>
      <c r="G18" s="9"/>
      <c r="H18" s="9"/>
      <c r="I18" s="9"/>
      <c r="J18" s="9"/>
      <c r="K18" s="9"/>
      <c r="L18" s="9"/>
      <c r="M18" s="9"/>
      <c r="N18" s="9"/>
      <c r="O18" s="9"/>
      <c r="P18" s="9"/>
      <c r="Q18" s="9"/>
      <c r="R18" s="9"/>
      <c r="S18" s="9"/>
      <c r="T18" s="9"/>
      <c r="U18" s="9"/>
      <c r="V18" s="9"/>
    </row>
    <row r="19" spans="1:22" x14ac:dyDescent="0.25">
      <c r="A19" s="11">
        <v>16</v>
      </c>
      <c r="B19" s="11"/>
      <c r="C19" s="12"/>
      <c r="D19" s="17"/>
      <c r="E19" s="12"/>
      <c r="F19" s="9"/>
      <c r="G19" s="9"/>
      <c r="H19" s="9"/>
      <c r="I19" s="9"/>
      <c r="J19" s="9"/>
      <c r="K19" s="9"/>
      <c r="L19" s="9"/>
      <c r="M19" s="9"/>
      <c r="N19" s="9"/>
      <c r="O19" s="9"/>
      <c r="P19" s="9"/>
      <c r="Q19" s="9"/>
      <c r="R19" s="9"/>
      <c r="S19" s="9"/>
      <c r="T19" s="9"/>
      <c r="U19" s="9"/>
      <c r="V19" s="9"/>
    </row>
    <row r="20" spans="1:22" x14ac:dyDescent="0.25">
      <c r="A20" s="11">
        <v>17</v>
      </c>
      <c r="B20" s="11"/>
      <c r="C20" s="12"/>
      <c r="D20" s="17"/>
      <c r="E20" s="12"/>
      <c r="F20" s="9"/>
      <c r="G20" s="9"/>
      <c r="H20" s="9"/>
      <c r="I20" s="9"/>
      <c r="J20" s="9"/>
      <c r="K20" s="9"/>
      <c r="L20" s="9"/>
      <c r="M20" s="9"/>
      <c r="N20" s="9"/>
      <c r="O20" s="9"/>
      <c r="P20" s="9"/>
      <c r="Q20" s="9"/>
      <c r="R20" s="9"/>
      <c r="S20" s="9"/>
      <c r="T20" s="9"/>
      <c r="U20" s="9"/>
      <c r="V20" s="9"/>
    </row>
    <row r="21" spans="1:22" x14ac:dyDescent="0.25">
      <c r="A21" s="11">
        <v>18</v>
      </c>
      <c r="B21" s="11"/>
      <c r="C21" s="12"/>
      <c r="D21" s="17"/>
      <c r="E21" s="12"/>
      <c r="F21" s="9"/>
      <c r="G21" s="9"/>
      <c r="H21" s="9"/>
      <c r="I21" s="9"/>
      <c r="J21" s="9"/>
      <c r="K21" s="9"/>
      <c r="L21" s="9"/>
      <c r="M21" s="9"/>
      <c r="N21" s="9"/>
      <c r="O21" s="9"/>
      <c r="P21" s="9"/>
      <c r="Q21" s="9"/>
      <c r="R21" s="9"/>
      <c r="S21" s="9"/>
      <c r="T21" s="9"/>
      <c r="U21" s="9"/>
      <c r="V21" s="9"/>
    </row>
    <row r="22" spans="1:22" x14ac:dyDescent="0.25">
      <c r="A22" s="11">
        <v>19</v>
      </c>
      <c r="B22" s="11"/>
      <c r="C22" s="12"/>
      <c r="D22" s="17"/>
      <c r="E22" s="12"/>
      <c r="F22" s="9"/>
      <c r="G22" s="9"/>
      <c r="H22" s="9"/>
      <c r="I22" s="9"/>
      <c r="J22" s="9"/>
      <c r="K22" s="9"/>
      <c r="L22" s="9"/>
      <c r="M22" s="9"/>
      <c r="N22" s="9"/>
      <c r="O22" s="9"/>
      <c r="P22" s="9"/>
      <c r="Q22" s="9"/>
      <c r="R22" s="9"/>
      <c r="S22" s="9"/>
      <c r="T22" s="9"/>
      <c r="U22" s="9"/>
      <c r="V22" s="9"/>
    </row>
    <row r="23" spans="1:22" x14ac:dyDescent="0.25">
      <c r="A23" s="11">
        <v>20</v>
      </c>
      <c r="B23" s="11"/>
      <c r="C23" s="12"/>
      <c r="D23" s="17"/>
      <c r="E23" s="12"/>
      <c r="F23" s="9"/>
      <c r="G23" s="9"/>
      <c r="H23" s="9"/>
      <c r="I23" s="9"/>
      <c r="J23" s="9"/>
      <c r="K23" s="9"/>
      <c r="L23" s="9"/>
      <c r="M23" s="9"/>
      <c r="N23" s="9"/>
      <c r="O23" s="9"/>
      <c r="P23" s="9"/>
      <c r="Q23" s="9"/>
      <c r="R23" s="9"/>
      <c r="S23" s="9"/>
      <c r="T23" s="9"/>
      <c r="U23" s="9"/>
      <c r="V23" s="9"/>
    </row>
    <row r="24" spans="1:22" x14ac:dyDescent="0.25">
      <c r="A24" s="11">
        <v>21</v>
      </c>
      <c r="B24" s="11"/>
      <c r="C24" s="12"/>
      <c r="D24" s="17"/>
      <c r="E24" s="12"/>
      <c r="F24" s="9"/>
      <c r="G24" s="9"/>
      <c r="H24" s="9"/>
      <c r="I24" s="9"/>
      <c r="J24" s="9"/>
      <c r="K24" s="9"/>
      <c r="L24" s="9"/>
      <c r="M24" s="9"/>
      <c r="N24" s="9"/>
      <c r="O24" s="9"/>
      <c r="P24" s="9"/>
      <c r="Q24" s="9"/>
      <c r="R24" s="9"/>
      <c r="S24" s="9"/>
      <c r="T24" s="9"/>
      <c r="U24" s="9"/>
      <c r="V24" s="9"/>
    </row>
    <row r="25" spans="1:22" x14ac:dyDescent="0.25">
      <c r="A25" s="11">
        <v>22</v>
      </c>
      <c r="B25" s="11"/>
      <c r="C25" s="12"/>
      <c r="D25" s="17"/>
      <c r="E25" s="12"/>
      <c r="F25" s="9"/>
      <c r="G25" s="9"/>
      <c r="H25" s="9"/>
      <c r="I25" s="9"/>
      <c r="J25" s="9"/>
      <c r="K25" s="9"/>
      <c r="L25" s="9"/>
      <c r="M25" s="9"/>
      <c r="N25" s="9"/>
      <c r="O25" s="9"/>
      <c r="P25" s="9"/>
      <c r="Q25" s="9"/>
      <c r="R25" s="9"/>
      <c r="S25" s="9"/>
      <c r="T25" s="9"/>
      <c r="U25" s="9"/>
      <c r="V25" s="9"/>
    </row>
    <row r="26" spans="1:22" x14ac:dyDescent="0.25">
      <c r="A26" s="11">
        <v>23</v>
      </c>
      <c r="B26" s="11"/>
      <c r="C26" s="12"/>
      <c r="D26" s="17"/>
      <c r="E26" s="12"/>
      <c r="F26" s="9"/>
      <c r="G26" s="9"/>
      <c r="H26" s="9"/>
      <c r="I26" s="9"/>
      <c r="J26" s="9"/>
      <c r="K26" s="9"/>
      <c r="L26" s="9"/>
      <c r="M26" s="9"/>
      <c r="N26" s="9"/>
      <c r="O26" s="9"/>
      <c r="P26" s="9"/>
      <c r="Q26" s="9"/>
      <c r="R26" s="9"/>
      <c r="S26" s="9"/>
      <c r="T26" s="9"/>
      <c r="U26" s="9"/>
      <c r="V26" s="9"/>
    </row>
    <row r="27" spans="1:22" x14ac:dyDescent="0.25">
      <c r="A27" s="11">
        <v>24</v>
      </c>
      <c r="B27" s="11"/>
      <c r="C27" s="12"/>
      <c r="D27" s="17"/>
      <c r="E27" s="12"/>
      <c r="F27" s="9"/>
      <c r="G27" s="9"/>
      <c r="H27" s="9"/>
      <c r="I27" s="9"/>
      <c r="J27" s="9"/>
      <c r="K27" s="9"/>
      <c r="L27" s="9"/>
      <c r="M27" s="9"/>
      <c r="N27" s="9"/>
      <c r="O27" s="9"/>
      <c r="P27" s="9"/>
      <c r="Q27" s="9"/>
      <c r="R27" s="9"/>
      <c r="S27" s="9"/>
      <c r="T27" s="9"/>
      <c r="U27" s="9"/>
      <c r="V27" s="9"/>
    </row>
    <row r="28" spans="1:22" x14ac:dyDescent="0.25">
      <c r="A28" s="11">
        <v>25</v>
      </c>
      <c r="B28" s="11"/>
      <c r="C28" s="12"/>
      <c r="D28" s="17"/>
      <c r="E28" s="12"/>
      <c r="F28" s="9"/>
      <c r="G28" s="9"/>
      <c r="H28" s="9"/>
      <c r="I28" s="9"/>
      <c r="J28" s="9"/>
      <c r="K28" s="9"/>
      <c r="L28" s="9"/>
      <c r="M28" s="9"/>
      <c r="N28" s="9"/>
      <c r="O28" s="9"/>
      <c r="P28" s="9"/>
      <c r="Q28" s="9"/>
      <c r="R28" s="9"/>
      <c r="S28" s="9"/>
      <c r="T28" s="9"/>
      <c r="U28" s="9"/>
      <c r="V28" s="9"/>
    </row>
    <row r="29" spans="1:22" x14ac:dyDescent="0.25">
      <c r="A29" s="11">
        <v>26</v>
      </c>
      <c r="B29" s="11"/>
      <c r="C29" s="12"/>
      <c r="D29" s="17"/>
      <c r="E29" s="12"/>
      <c r="F29" s="9"/>
      <c r="G29" s="9"/>
      <c r="H29" s="9"/>
      <c r="I29" s="9"/>
      <c r="J29" s="9"/>
      <c r="K29" s="9"/>
      <c r="L29" s="9"/>
      <c r="M29" s="9"/>
      <c r="N29" s="9"/>
      <c r="O29" s="9"/>
      <c r="P29" s="9"/>
      <c r="Q29" s="9"/>
      <c r="R29" s="9"/>
      <c r="S29" s="9"/>
      <c r="T29" s="9"/>
      <c r="U29" s="9"/>
      <c r="V29" s="9"/>
    </row>
    <row r="30" spans="1:22" x14ac:dyDescent="0.25">
      <c r="A30" s="11">
        <v>27</v>
      </c>
      <c r="B30" s="11"/>
      <c r="C30" s="12"/>
      <c r="D30" s="17"/>
      <c r="E30" s="12"/>
      <c r="F30" s="9"/>
      <c r="G30" s="9"/>
      <c r="H30" s="9"/>
      <c r="I30" s="9"/>
      <c r="J30" s="9"/>
      <c r="K30" s="9"/>
      <c r="L30" s="9"/>
      <c r="M30" s="9"/>
      <c r="N30" s="9"/>
      <c r="O30" s="9"/>
      <c r="P30" s="9"/>
      <c r="Q30" s="9"/>
      <c r="R30" s="9"/>
      <c r="S30" s="9"/>
      <c r="T30" s="9"/>
      <c r="U30" s="9"/>
      <c r="V30" s="9"/>
    </row>
    <row r="31" spans="1:22" ht="15" x14ac:dyDescent="0.25">
      <c r="A31" s="23">
        <v>28</v>
      </c>
      <c r="B31" s="32"/>
      <c r="C31" s="32"/>
      <c r="D31" s="32"/>
      <c r="E31" s="32"/>
      <c r="F31" s="9"/>
      <c r="G31" s="9"/>
      <c r="H31" s="9"/>
      <c r="I31" s="9"/>
      <c r="J31" s="9"/>
      <c r="K31" s="9"/>
      <c r="L31" s="9"/>
      <c r="M31" s="9"/>
      <c r="N31" s="9"/>
      <c r="O31" s="9"/>
      <c r="P31" s="9"/>
      <c r="Q31" s="9"/>
    </row>
    <row r="32" spans="1:22" ht="15" x14ac:dyDescent="0.25">
      <c r="A32" s="23">
        <v>29</v>
      </c>
      <c r="B32" s="32"/>
      <c r="C32" s="32"/>
      <c r="D32" s="32"/>
      <c r="E32" s="32"/>
      <c r="F32" s="9"/>
      <c r="G32" s="9"/>
      <c r="H32" s="9"/>
      <c r="I32" s="9"/>
      <c r="J32" s="9"/>
      <c r="K32" s="9"/>
      <c r="L32" s="9"/>
      <c r="M32" s="9"/>
      <c r="N32" s="9"/>
      <c r="O32" s="9"/>
      <c r="P32" s="9"/>
      <c r="Q32" s="9"/>
    </row>
    <row r="33" spans="1:17" ht="15" x14ac:dyDescent="0.25">
      <c r="A33" s="23">
        <v>30</v>
      </c>
      <c r="B33" s="32"/>
      <c r="C33" s="32"/>
      <c r="D33" s="32"/>
      <c r="E33" s="32"/>
      <c r="F33" s="9"/>
      <c r="G33" s="9"/>
      <c r="H33" s="9"/>
      <c r="I33" s="9"/>
      <c r="J33" s="9"/>
      <c r="K33" s="9"/>
      <c r="L33" s="9"/>
      <c r="M33" s="9"/>
      <c r="N33" s="9"/>
      <c r="O33" s="9"/>
      <c r="P33" s="9"/>
      <c r="Q33" s="9"/>
    </row>
    <row r="34" spans="1:17" ht="15" x14ac:dyDescent="0.25">
      <c r="A34" s="9"/>
      <c r="B34" s="9"/>
      <c r="C34" s="9"/>
      <c r="D34" s="9"/>
      <c r="E34" s="9"/>
      <c r="F34" s="9"/>
      <c r="G34" s="9"/>
      <c r="H34" s="9"/>
      <c r="I34" s="9"/>
      <c r="J34" s="9"/>
      <c r="K34" s="9"/>
      <c r="L34" s="9"/>
      <c r="M34" s="9"/>
      <c r="N34" s="9"/>
      <c r="O34" s="9"/>
      <c r="P34" s="9"/>
      <c r="Q34" s="9"/>
    </row>
    <row r="35" spans="1:17" ht="15" x14ac:dyDescent="0.25">
      <c r="A35" s="9"/>
      <c r="B35" s="9"/>
      <c r="C35" s="9"/>
      <c r="D35" s="9"/>
      <c r="E35" s="9"/>
      <c r="F35" s="9"/>
      <c r="G35" s="9"/>
      <c r="H35" s="9"/>
      <c r="I35" s="9"/>
      <c r="J35" s="9"/>
      <c r="K35" s="9"/>
      <c r="L35" s="9"/>
      <c r="M35" s="9"/>
      <c r="N35" s="9"/>
      <c r="O35" s="9"/>
      <c r="P35" s="9"/>
      <c r="Q35" s="9"/>
    </row>
    <row r="36" spans="1:17" ht="15" x14ac:dyDescent="0.25">
      <c r="A36" s="9"/>
      <c r="B36" s="9"/>
      <c r="C36" s="9"/>
      <c r="D36" s="9"/>
      <c r="E36" s="9"/>
      <c r="F36" s="9"/>
      <c r="G36" s="9"/>
      <c r="H36" s="9"/>
      <c r="I36" s="9"/>
      <c r="J36" s="9"/>
      <c r="K36" s="9"/>
      <c r="L36" s="9"/>
      <c r="M36" s="9"/>
      <c r="N36" s="9"/>
      <c r="O36" s="9"/>
      <c r="P36" s="9"/>
      <c r="Q36" s="9"/>
    </row>
    <row r="37" spans="1:17" ht="15" x14ac:dyDescent="0.25">
      <c r="A37" s="9"/>
      <c r="B37" s="9"/>
      <c r="C37" s="9"/>
      <c r="D37" s="9"/>
      <c r="E37" s="9"/>
      <c r="F37" s="9"/>
      <c r="G37" s="9"/>
      <c r="H37" s="9"/>
      <c r="I37" s="9"/>
      <c r="J37" s="9"/>
      <c r="K37" s="9"/>
      <c r="L37" s="9"/>
      <c r="M37" s="9"/>
      <c r="N37" s="9"/>
      <c r="O37" s="9"/>
      <c r="P37" s="9"/>
      <c r="Q37" s="9"/>
    </row>
    <row r="38" spans="1:17" ht="15" x14ac:dyDescent="0.25">
      <c r="A38" s="9"/>
      <c r="B38" s="9"/>
      <c r="C38" s="9"/>
      <c r="D38" s="9"/>
      <c r="E38" s="9"/>
      <c r="F38" s="9"/>
      <c r="G38" s="9"/>
      <c r="H38" s="9"/>
      <c r="I38" s="9"/>
      <c r="J38" s="9"/>
      <c r="K38" s="9"/>
      <c r="L38" s="9"/>
      <c r="M38" s="9"/>
      <c r="N38" s="9"/>
      <c r="O38" s="9"/>
      <c r="P38" s="9"/>
      <c r="Q38" s="9"/>
    </row>
    <row r="39" spans="1:17" ht="15" x14ac:dyDescent="0.25">
      <c r="A39" s="9"/>
      <c r="B39" s="9"/>
      <c r="C39" s="9"/>
      <c r="D39" s="9"/>
      <c r="E39" s="9"/>
      <c r="F39" s="9"/>
      <c r="G39" s="9"/>
      <c r="H39" s="9"/>
      <c r="I39" s="9"/>
      <c r="J39" s="9"/>
      <c r="K39" s="9"/>
      <c r="L39" s="9"/>
      <c r="M39" s="9"/>
      <c r="N39" s="9"/>
      <c r="O39" s="9"/>
      <c r="P39" s="9"/>
      <c r="Q39" s="9"/>
    </row>
    <row r="40" spans="1:17" ht="15" x14ac:dyDescent="0.25">
      <c r="A40" s="9"/>
      <c r="B40" s="9"/>
      <c r="C40" s="9"/>
      <c r="D40" s="9"/>
      <c r="E40" s="9"/>
      <c r="F40" s="9"/>
      <c r="G40" s="9"/>
      <c r="H40" s="9"/>
      <c r="I40" s="9"/>
      <c r="J40" s="9"/>
      <c r="K40" s="9"/>
      <c r="L40" s="9"/>
      <c r="M40" s="9"/>
      <c r="N40" s="9"/>
      <c r="O40" s="9"/>
      <c r="P40" s="9"/>
      <c r="Q40" s="9"/>
    </row>
    <row r="41" spans="1:17" ht="15" x14ac:dyDescent="0.25">
      <c r="A41" s="9"/>
      <c r="B41" s="9"/>
      <c r="C41" s="9"/>
      <c r="D41" s="9"/>
      <c r="E41" s="9"/>
      <c r="F41" s="9"/>
      <c r="G41" s="9"/>
      <c r="H41" s="9"/>
      <c r="I41" s="9"/>
      <c r="J41" s="9"/>
      <c r="K41" s="9"/>
      <c r="L41" s="9"/>
      <c r="M41" s="9"/>
      <c r="N41" s="9"/>
      <c r="O41" s="9"/>
      <c r="P41" s="9"/>
      <c r="Q41" s="9"/>
    </row>
    <row r="42" spans="1:17" ht="15" x14ac:dyDescent="0.25">
      <c r="A42" s="9"/>
      <c r="B42" s="9"/>
      <c r="C42" s="9"/>
      <c r="D42" s="9"/>
      <c r="E42" s="9"/>
      <c r="F42" s="9"/>
      <c r="G42" s="9"/>
      <c r="H42" s="9"/>
      <c r="I42" s="9"/>
      <c r="J42" s="9"/>
      <c r="K42" s="9"/>
      <c r="L42" s="9"/>
      <c r="M42" s="9"/>
      <c r="N42" s="9"/>
      <c r="O42" s="9"/>
      <c r="P42" s="9"/>
      <c r="Q42" s="9"/>
    </row>
    <row r="43" spans="1:17" ht="15" x14ac:dyDescent="0.25">
      <c r="A43" s="9"/>
      <c r="B43" s="9"/>
      <c r="C43" s="9"/>
      <c r="D43" s="9"/>
      <c r="E43" s="9"/>
      <c r="F43" s="9"/>
      <c r="G43" s="9"/>
      <c r="H43" s="9"/>
      <c r="I43" s="9"/>
      <c r="J43" s="9"/>
      <c r="K43" s="9"/>
      <c r="L43" s="9"/>
      <c r="M43" s="9"/>
      <c r="N43" s="9"/>
      <c r="O43" s="9"/>
      <c r="P43" s="9"/>
      <c r="Q43" s="9"/>
    </row>
    <row r="44" spans="1:17" ht="15" x14ac:dyDescent="0.25">
      <c r="A44" s="9"/>
      <c r="B44" s="9"/>
      <c r="C44" s="9"/>
      <c r="D44" s="9"/>
      <c r="E44" s="9"/>
      <c r="F44" s="9"/>
      <c r="G44" s="9"/>
      <c r="H44" s="9"/>
      <c r="I44" s="9"/>
      <c r="J44" s="9"/>
      <c r="K44" s="9"/>
      <c r="L44" s="9"/>
      <c r="M44" s="9"/>
      <c r="N44" s="9"/>
      <c r="O44" s="9"/>
      <c r="P44" s="9"/>
      <c r="Q44" s="9"/>
    </row>
    <row r="45" spans="1:17" ht="15" x14ac:dyDescent="0.25">
      <c r="A45" s="9"/>
      <c r="B45" s="9"/>
      <c r="C45" s="9"/>
      <c r="D45" s="9"/>
      <c r="E45" s="9"/>
      <c r="F45" s="9"/>
      <c r="G45" s="9"/>
      <c r="H45" s="9"/>
      <c r="I45" s="9"/>
      <c r="J45" s="9"/>
      <c r="K45" s="9"/>
      <c r="L45" s="9"/>
      <c r="M45" s="9"/>
      <c r="N45" s="9"/>
      <c r="O45" s="9"/>
      <c r="P45" s="9"/>
      <c r="Q45" s="9"/>
    </row>
    <row r="46" spans="1:17" ht="15" x14ac:dyDescent="0.25">
      <c r="A46" s="9"/>
      <c r="B46" s="9"/>
      <c r="C46" s="9"/>
      <c r="D46" s="9"/>
      <c r="E46" s="9"/>
      <c r="F46" s="9"/>
      <c r="G46" s="9"/>
      <c r="H46" s="9"/>
      <c r="I46" s="9"/>
      <c r="J46" s="9"/>
      <c r="K46" s="9"/>
      <c r="L46" s="9"/>
      <c r="M46" s="9"/>
      <c r="N46" s="9"/>
      <c r="O46" s="9"/>
      <c r="P46" s="9"/>
      <c r="Q46" s="9"/>
    </row>
    <row r="47" spans="1:17" ht="15" x14ac:dyDescent="0.25">
      <c r="A47" s="9"/>
      <c r="B47" s="9"/>
      <c r="C47" s="9"/>
      <c r="D47" s="9"/>
      <c r="E47" s="9"/>
      <c r="F47" s="9"/>
      <c r="G47" s="9"/>
      <c r="H47" s="9"/>
      <c r="I47" s="9"/>
      <c r="J47" s="9"/>
      <c r="K47" s="9"/>
      <c r="L47" s="9"/>
      <c r="M47" s="9"/>
      <c r="N47" s="9"/>
      <c r="O47" s="9"/>
      <c r="P47" s="9"/>
      <c r="Q47" s="9"/>
    </row>
    <row r="48" spans="1:17" ht="15" x14ac:dyDescent="0.25">
      <c r="A48" s="9"/>
      <c r="B48" s="9"/>
      <c r="C48" s="9"/>
      <c r="D48" s="9"/>
      <c r="E48" s="9"/>
      <c r="F48" s="9"/>
      <c r="G48" s="9"/>
      <c r="H48" s="9"/>
      <c r="I48" s="9"/>
      <c r="J48" s="9"/>
      <c r="K48" s="9"/>
      <c r="L48" s="9"/>
      <c r="M48" s="9"/>
      <c r="N48" s="9"/>
      <c r="O48" s="9"/>
      <c r="P48" s="9"/>
      <c r="Q48" s="9"/>
    </row>
    <row r="49" spans="1:17" ht="15" x14ac:dyDescent="0.25">
      <c r="A49" s="9"/>
      <c r="B49" s="9"/>
      <c r="C49" s="9"/>
      <c r="D49" s="9"/>
      <c r="E49" s="9"/>
      <c r="F49" s="9"/>
      <c r="G49" s="9"/>
      <c r="H49" s="9"/>
      <c r="I49" s="9"/>
      <c r="J49" s="9"/>
      <c r="K49" s="9"/>
      <c r="L49" s="9"/>
      <c r="M49" s="9"/>
      <c r="N49" s="9"/>
      <c r="O49" s="9"/>
      <c r="P49" s="9"/>
      <c r="Q49" s="9"/>
    </row>
    <row r="50" spans="1:17" ht="15" x14ac:dyDescent="0.25">
      <c r="A50" s="9"/>
      <c r="B50" s="9"/>
      <c r="C50" s="9"/>
      <c r="D50" s="9"/>
      <c r="E50" s="9"/>
      <c r="F50" s="9"/>
      <c r="G50" s="9"/>
      <c r="H50" s="9"/>
      <c r="I50" s="9"/>
      <c r="J50" s="9"/>
      <c r="K50" s="9"/>
      <c r="L50" s="9"/>
      <c r="M50" s="9"/>
      <c r="N50" s="9"/>
      <c r="O50" s="9"/>
      <c r="P50" s="9"/>
      <c r="Q50" s="9"/>
    </row>
    <row r="51" spans="1:17" ht="15" x14ac:dyDescent="0.25">
      <c r="A51" s="9"/>
      <c r="B51" s="9"/>
      <c r="C51" s="9"/>
      <c r="D51" s="9"/>
      <c r="E51" s="9"/>
      <c r="F51" s="9"/>
      <c r="G51" s="9"/>
      <c r="H51" s="9"/>
      <c r="I51" s="9"/>
      <c r="J51" s="9"/>
      <c r="K51" s="9"/>
      <c r="L51" s="9"/>
      <c r="M51" s="9"/>
      <c r="N51" s="9"/>
      <c r="O51" s="9"/>
      <c r="P51" s="9"/>
      <c r="Q51" s="9"/>
    </row>
    <row r="52" spans="1:17" ht="15" x14ac:dyDescent="0.25">
      <c r="A52" s="9"/>
      <c r="B52" s="9"/>
      <c r="C52" s="9"/>
      <c r="D52" s="9"/>
      <c r="E52" s="9"/>
      <c r="F52" s="9"/>
      <c r="G52" s="9"/>
      <c r="H52" s="9"/>
      <c r="I52" s="9"/>
      <c r="J52" s="9"/>
      <c r="K52" s="9"/>
      <c r="L52" s="9"/>
      <c r="M52" s="9"/>
      <c r="N52" s="9"/>
      <c r="O52" s="9"/>
      <c r="P52" s="9"/>
      <c r="Q52" s="9"/>
    </row>
    <row r="53" spans="1:17" ht="15" x14ac:dyDescent="0.25">
      <c r="A53" s="9"/>
      <c r="B53" s="9"/>
      <c r="C53" s="9"/>
      <c r="D53" s="9"/>
      <c r="E53" s="9"/>
      <c r="F53" s="9"/>
      <c r="G53" s="9"/>
      <c r="H53" s="9"/>
      <c r="I53" s="9"/>
      <c r="J53" s="9"/>
      <c r="K53" s="9"/>
      <c r="L53" s="9"/>
      <c r="M53" s="9"/>
      <c r="N53" s="9"/>
      <c r="O53" s="9"/>
      <c r="P53" s="9"/>
      <c r="Q53" s="9"/>
    </row>
    <row r="54" spans="1:17" ht="15" x14ac:dyDescent="0.25">
      <c r="A54" s="9"/>
      <c r="B54" s="9"/>
      <c r="C54" s="9"/>
      <c r="D54" s="9"/>
      <c r="E54" s="9"/>
      <c r="F54" s="9"/>
      <c r="G54" s="9"/>
      <c r="H54" s="9"/>
      <c r="I54" s="9"/>
      <c r="J54" s="9"/>
      <c r="K54" s="9"/>
      <c r="L54" s="9"/>
      <c r="M54" s="9"/>
      <c r="N54" s="9"/>
      <c r="O54" s="9"/>
      <c r="P54" s="9"/>
      <c r="Q54" s="9"/>
    </row>
    <row r="55" spans="1:17" ht="15" x14ac:dyDescent="0.25">
      <c r="A55" s="9"/>
      <c r="B55" s="9"/>
      <c r="C55" s="9"/>
      <c r="D55" s="9"/>
      <c r="E55" s="9"/>
      <c r="F55" s="9"/>
      <c r="G55" s="9"/>
      <c r="H55" s="9"/>
      <c r="I55" s="9"/>
      <c r="J55" s="9"/>
      <c r="K55" s="9"/>
      <c r="L55" s="9"/>
      <c r="M55" s="9"/>
      <c r="N55" s="9"/>
      <c r="O55" s="9"/>
      <c r="P55" s="9"/>
      <c r="Q55" s="9"/>
    </row>
    <row r="56" spans="1:17" ht="15" x14ac:dyDescent="0.25">
      <c r="A56" s="9"/>
      <c r="B56" s="9"/>
      <c r="C56" s="9"/>
      <c r="D56" s="9"/>
      <c r="E56" s="9"/>
      <c r="F56" s="9"/>
      <c r="G56" s="9"/>
      <c r="H56" s="9"/>
      <c r="I56" s="9"/>
      <c r="J56" s="9"/>
      <c r="K56" s="9"/>
      <c r="L56" s="9"/>
      <c r="M56" s="9"/>
      <c r="N56" s="9"/>
      <c r="O56" s="9"/>
      <c r="P56" s="9"/>
      <c r="Q56" s="9"/>
    </row>
    <row r="57" spans="1:17" ht="15" x14ac:dyDescent="0.25">
      <c r="A57" s="9"/>
      <c r="B57" s="9"/>
      <c r="C57" s="9"/>
      <c r="D57" s="9"/>
      <c r="E57" s="9"/>
      <c r="F57" s="9"/>
      <c r="G57" s="9"/>
      <c r="H57" s="9"/>
      <c r="I57" s="9"/>
      <c r="J57" s="9"/>
      <c r="K57" s="9"/>
      <c r="L57" s="9"/>
      <c r="M57" s="9"/>
      <c r="N57" s="9"/>
      <c r="O57" s="9"/>
      <c r="P57" s="9"/>
      <c r="Q57" s="9"/>
    </row>
    <row r="58" spans="1:17" ht="15" x14ac:dyDescent="0.25">
      <c r="A58" s="9"/>
      <c r="B58" s="9"/>
      <c r="C58" s="9"/>
      <c r="D58" s="9"/>
      <c r="E58" s="9"/>
      <c r="F58" s="9"/>
      <c r="G58" s="9"/>
      <c r="H58" s="9"/>
      <c r="I58" s="9"/>
      <c r="J58" s="9"/>
      <c r="K58" s="9"/>
      <c r="L58" s="9"/>
      <c r="M58" s="9"/>
      <c r="N58" s="9"/>
      <c r="O58" s="9"/>
      <c r="P58" s="9"/>
      <c r="Q58" s="9"/>
    </row>
    <row r="59" spans="1:17" ht="15" x14ac:dyDescent="0.25">
      <c r="A59" s="9"/>
      <c r="B59" s="9"/>
      <c r="C59" s="9"/>
      <c r="D59" s="9"/>
      <c r="E59" s="9"/>
      <c r="F59" s="9"/>
      <c r="G59" s="9"/>
      <c r="H59" s="9"/>
      <c r="I59" s="9"/>
      <c r="J59" s="9"/>
      <c r="K59" s="9"/>
      <c r="L59" s="9"/>
      <c r="M59" s="9"/>
      <c r="N59" s="9"/>
      <c r="O59" s="9"/>
      <c r="P59" s="9"/>
      <c r="Q59" s="9"/>
    </row>
    <row r="60" spans="1:17" ht="15" x14ac:dyDescent="0.25">
      <c r="A60" s="9"/>
      <c r="B60" s="9"/>
      <c r="C60" s="9"/>
      <c r="D60" s="9"/>
      <c r="E60" s="9"/>
      <c r="F60" s="9"/>
      <c r="G60" s="9"/>
      <c r="H60" s="9"/>
      <c r="I60" s="9"/>
      <c r="J60" s="9"/>
      <c r="K60" s="9"/>
      <c r="L60" s="9"/>
      <c r="M60" s="9"/>
      <c r="N60" s="9"/>
      <c r="O60" s="9"/>
      <c r="P60" s="9"/>
      <c r="Q60" s="9"/>
    </row>
    <row r="61" spans="1:17" ht="15" x14ac:dyDescent="0.25">
      <c r="A61" s="9"/>
      <c r="B61" s="9"/>
      <c r="C61" s="9"/>
      <c r="D61" s="9"/>
      <c r="E61" s="9"/>
      <c r="F61" s="9"/>
      <c r="G61" s="9"/>
      <c r="H61" s="9"/>
      <c r="I61" s="9"/>
      <c r="J61" s="9"/>
      <c r="K61" s="9"/>
      <c r="L61" s="9"/>
      <c r="M61" s="9"/>
      <c r="N61" s="9"/>
      <c r="O61" s="9"/>
      <c r="P61" s="9"/>
      <c r="Q61" s="9"/>
    </row>
    <row r="62" spans="1:17" ht="15" x14ac:dyDescent="0.25">
      <c r="A62" s="9"/>
      <c r="B62" s="9"/>
      <c r="C62" s="9"/>
      <c r="D62" s="9"/>
      <c r="E62" s="9"/>
      <c r="F62" s="9"/>
      <c r="G62" s="9"/>
      <c r="H62" s="9"/>
      <c r="I62" s="9"/>
      <c r="J62" s="9"/>
      <c r="K62" s="9"/>
      <c r="L62" s="9"/>
      <c r="M62" s="9"/>
      <c r="N62" s="9"/>
      <c r="O62" s="9"/>
      <c r="P62" s="9"/>
      <c r="Q62" s="9"/>
    </row>
    <row r="63" spans="1:17" ht="15" x14ac:dyDescent="0.25">
      <c r="A63" s="9"/>
      <c r="B63" s="9"/>
      <c r="C63" s="9"/>
      <c r="D63" s="9"/>
      <c r="E63" s="9"/>
      <c r="F63" s="9"/>
      <c r="G63" s="9"/>
      <c r="H63" s="9"/>
      <c r="I63" s="9"/>
      <c r="J63" s="9"/>
      <c r="K63" s="9"/>
      <c r="L63" s="9"/>
      <c r="M63" s="9"/>
      <c r="N63" s="9"/>
      <c r="O63" s="9"/>
      <c r="P63" s="9"/>
      <c r="Q63" s="9"/>
    </row>
  </sheetData>
  <sheetProtection algorithmName="SHA-512" hashValue="oHwEOBL2v4G8trLP8vsKLcGV4VrWsBe/IE849GpGVVUvNIGUw6HVEV/9mImRUjzRCS4VAmbcFWorZBJWzu2Bew==" saltValue="jfxJjaL8S6SxQfYxEPNQzw==" spinCount="100000" sheet="1" objects="1" scenarios="1"/>
  <phoneticPr fontId="5"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CA19-11B8-4720-817C-D0F25ED32D1A}">
  <dimension ref="A1:AD78"/>
  <sheetViews>
    <sheetView workbookViewId="0">
      <selection activeCell="L9" sqref="L9"/>
    </sheetView>
  </sheetViews>
  <sheetFormatPr defaultRowHeight="15" x14ac:dyDescent="0.25"/>
  <cols>
    <col min="2" max="2" width="15.7109375" customWidth="1"/>
    <col min="3" max="3" width="12.7109375" customWidth="1"/>
    <col min="4" max="4" width="8.5703125" bestFit="1" customWidth="1"/>
    <col min="5" max="5" width="12.42578125" customWidth="1"/>
    <col min="6" max="6" width="8.5703125" bestFit="1" customWidth="1"/>
    <col min="7" max="7" width="12.5703125" customWidth="1"/>
    <col min="8" max="8" width="8.5703125" style="39" bestFit="1" customWidth="1"/>
  </cols>
  <sheetData>
    <row r="1" spans="1:30" x14ac:dyDescent="0.25">
      <c r="A1" s="25"/>
      <c r="B1" s="25"/>
      <c r="C1" s="25"/>
      <c r="D1" s="25"/>
      <c r="E1" s="25"/>
      <c r="F1" s="25"/>
      <c r="G1" s="25"/>
      <c r="H1" s="37"/>
      <c r="I1" s="25"/>
      <c r="J1" s="25"/>
      <c r="K1" s="25"/>
      <c r="L1" s="25"/>
      <c r="M1" s="25"/>
      <c r="N1" s="25"/>
      <c r="O1" s="25"/>
      <c r="P1" s="25"/>
      <c r="Q1" s="25"/>
      <c r="R1" s="25"/>
      <c r="S1" s="25"/>
      <c r="T1" s="25"/>
      <c r="U1" s="25"/>
      <c r="V1" s="25"/>
      <c r="W1" s="25"/>
      <c r="X1" s="25"/>
      <c r="Y1" s="25"/>
      <c r="Z1" s="25"/>
      <c r="AA1" s="25"/>
      <c r="AB1" s="25"/>
      <c r="AC1" s="25"/>
      <c r="AD1" s="25"/>
    </row>
    <row r="2" spans="1:30" ht="45" x14ac:dyDescent="0.25">
      <c r="A2" s="26"/>
      <c r="B2" s="26"/>
      <c r="C2" s="21" t="s">
        <v>17</v>
      </c>
      <c r="D2" s="21" t="s">
        <v>38</v>
      </c>
      <c r="E2" s="22" t="s">
        <v>19</v>
      </c>
      <c r="F2" s="42" t="s">
        <v>38</v>
      </c>
      <c r="G2" s="20" t="s">
        <v>18</v>
      </c>
      <c r="H2" s="20" t="s">
        <v>38</v>
      </c>
      <c r="I2" s="25"/>
      <c r="J2" s="25"/>
      <c r="K2" s="25"/>
      <c r="L2" s="25"/>
      <c r="M2" s="25"/>
      <c r="N2" s="25"/>
      <c r="O2" s="25"/>
      <c r="P2" s="25"/>
      <c r="Q2" s="25"/>
      <c r="R2" s="25"/>
      <c r="S2" s="25"/>
      <c r="T2" s="25"/>
      <c r="U2" s="25"/>
      <c r="V2" s="25"/>
      <c r="W2" s="25"/>
      <c r="X2" s="25"/>
      <c r="Y2" s="25"/>
      <c r="Z2" s="25"/>
      <c r="AA2" s="25"/>
      <c r="AB2" s="25"/>
      <c r="AC2" s="25"/>
      <c r="AD2" s="25"/>
    </row>
    <row r="3" spans="1:30" ht="15.75" x14ac:dyDescent="0.25">
      <c r="A3" s="31" t="s">
        <v>9</v>
      </c>
      <c r="B3" s="31" t="s">
        <v>3</v>
      </c>
      <c r="C3" s="7"/>
      <c r="D3" s="7"/>
      <c r="E3" s="7"/>
      <c r="F3" s="7"/>
      <c r="G3" s="7"/>
      <c r="H3" s="38"/>
      <c r="I3" s="25"/>
      <c r="J3" s="25"/>
      <c r="K3" s="25"/>
      <c r="L3" s="25"/>
      <c r="M3" s="25"/>
      <c r="N3" s="25"/>
      <c r="O3" s="25"/>
      <c r="P3" s="25"/>
      <c r="Q3" s="25"/>
      <c r="R3" s="25"/>
      <c r="S3" s="25"/>
      <c r="T3" s="25"/>
      <c r="U3" s="25"/>
      <c r="V3" s="25"/>
      <c r="W3" s="25"/>
      <c r="X3" s="25"/>
      <c r="Y3" s="25"/>
      <c r="Z3" s="25"/>
      <c r="AA3" s="25"/>
      <c r="AB3" s="25"/>
      <c r="AC3" s="25"/>
      <c r="AD3" s="25"/>
    </row>
    <row r="4" spans="1:30" ht="15.75" x14ac:dyDescent="0.25">
      <c r="A4" s="27">
        <v>1</v>
      </c>
      <c r="B4" s="27" t="str">
        <f>'BD Data Entry'!B4</f>
        <v>09-08-2025</v>
      </c>
      <c r="C4" s="28">
        <f>IF('BD Data Entry'!C4&lt;&gt;"",'BD Data Entry'!C4,NA())</f>
        <v>80</v>
      </c>
      <c r="D4" s="40" cm="1">
        <f t="array" ref="D4">AVERAGE(IF(ISNUMBER($C$4:$C$6), $C$4:$C$6))</f>
        <v>79.333333333333329</v>
      </c>
      <c r="E4" s="28">
        <f>IF('BD Data Entry'!D4&lt;&gt;"",'BD Data Entry'!D4,NA())</f>
        <v>35</v>
      </c>
      <c r="F4" s="40" cm="1">
        <f t="array" ref="F4">AVERAGE(IF(ISNUMBER($E$4:$E$6), $E$4:$E$6))</f>
        <v>30</v>
      </c>
      <c r="G4" s="28">
        <f>IF('BD Data Entry'!E4&lt;&gt;"",'BD Data Entry'!E4,NA())</f>
        <v>12</v>
      </c>
      <c r="H4" s="41" cm="1">
        <f t="array" ref="H4">AVERAGE(IF(ISNUMBER($G$4:$G$6),$G$4:$G$6))</f>
        <v>10.666666666666666</v>
      </c>
      <c r="I4" s="25"/>
      <c r="J4" s="25"/>
      <c r="K4" s="25"/>
      <c r="L4" s="25"/>
      <c r="M4" s="25"/>
      <c r="N4" s="25"/>
      <c r="O4" s="25"/>
      <c r="P4" s="25"/>
      <c r="Q4" s="25"/>
      <c r="R4" s="25"/>
      <c r="S4" s="25"/>
      <c r="T4" s="25"/>
      <c r="U4" s="25"/>
      <c r="V4" s="25"/>
      <c r="W4" s="25"/>
      <c r="X4" s="25"/>
      <c r="Y4" s="25"/>
      <c r="Z4" s="25"/>
      <c r="AA4" s="25"/>
      <c r="AB4" s="25"/>
      <c r="AC4" s="25"/>
      <c r="AD4" s="25"/>
    </row>
    <row r="5" spans="1:30" ht="15.75" x14ac:dyDescent="0.25">
      <c r="A5" s="27">
        <v>2</v>
      </c>
      <c r="B5" s="27" t="str">
        <f>'BD Data Entry'!B5</f>
        <v>09-09-2025</v>
      </c>
      <c r="C5" s="28">
        <f>IF('BD Data Entry'!C5&lt;&gt;"",'BD Data Entry'!C5,NA())</f>
        <v>75</v>
      </c>
      <c r="D5" s="40" cm="1">
        <f t="array" ref="D5">AVERAGE(IF(ISNUMBER($C$4:$C$6), $C$4:$C$6))</f>
        <v>79.333333333333329</v>
      </c>
      <c r="E5" s="28">
        <f>IF('BD Data Entry'!D5&lt;&gt;"",'BD Data Entry'!D5,NA())</f>
        <v>25</v>
      </c>
      <c r="F5" s="40" cm="1">
        <f t="array" ref="F5">AVERAGE(IF(ISNUMBER($E$4:$E$6), $E$4:$E$6))</f>
        <v>30</v>
      </c>
      <c r="G5" s="28">
        <f>IF('BD Data Entry'!E5&lt;&gt;"",'BD Data Entry'!E5,NA())</f>
        <v>9</v>
      </c>
      <c r="H5" s="41" cm="1">
        <f t="array" ref="H5">AVERAGE(IF(ISNUMBER($G$4:$G$6),$G$4:$G$6))</f>
        <v>10.666666666666666</v>
      </c>
      <c r="I5" s="25"/>
      <c r="J5" s="25"/>
      <c r="K5" s="25"/>
      <c r="L5" s="25"/>
      <c r="M5" s="25"/>
      <c r="N5" s="25"/>
      <c r="O5" s="25"/>
      <c r="P5" s="25"/>
      <c r="Q5" s="25"/>
      <c r="R5" s="25"/>
      <c r="S5" s="25"/>
      <c r="T5" s="25"/>
      <c r="U5" s="25"/>
      <c r="V5" s="25"/>
      <c r="W5" s="25"/>
      <c r="X5" s="25"/>
      <c r="Y5" s="25"/>
      <c r="Z5" s="25"/>
      <c r="AA5" s="25"/>
      <c r="AB5" s="25"/>
      <c r="AC5" s="25"/>
      <c r="AD5" s="25"/>
    </row>
    <row r="6" spans="1:30" ht="16.5" thickBot="1" x14ac:dyDescent="0.3">
      <c r="A6" s="29">
        <v>3</v>
      </c>
      <c r="B6" s="29" t="str">
        <f>'BD Data Entry'!B6</f>
        <v>09-10-2025</v>
      </c>
      <c r="C6" s="28">
        <f>IF('BD Data Entry'!C6&lt;&gt;"",'BD Data Entry'!C6,NA())</f>
        <v>83</v>
      </c>
      <c r="D6" s="40" cm="1">
        <f t="array" ref="D6">AVERAGE(IF(ISNUMBER($C$4:$C$6), $C$4:$C$6))</f>
        <v>79.333333333333329</v>
      </c>
      <c r="E6" s="28">
        <f>IF('BD Data Entry'!D6&lt;&gt;"",'BD Data Entry'!D6,NA())</f>
        <v>30</v>
      </c>
      <c r="F6" s="40" cm="1">
        <f t="array" ref="F6">AVERAGE(IF(ISNUMBER($E$4:$E$6), $E$4:$E$6))</f>
        <v>30</v>
      </c>
      <c r="G6" s="28">
        <f>IF('BD Data Entry'!E6&lt;&gt;"",'BD Data Entry'!E6,NA())</f>
        <v>11</v>
      </c>
      <c r="H6" s="41" cm="1">
        <f t="array" ref="H6">AVERAGE(IF(ISNUMBER($G$4:$G$6),$G$4:$G$6))</f>
        <v>10.666666666666666</v>
      </c>
      <c r="I6" s="25"/>
      <c r="J6" s="25"/>
      <c r="K6" s="25"/>
      <c r="L6" s="25"/>
      <c r="M6" s="25"/>
      <c r="N6" s="25"/>
      <c r="O6" s="25"/>
      <c r="P6" s="25"/>
      <c r="Q6" s="25"/>
      <c r="R6" s="25"/>
      <c r="S6" s="25"/>
      <c r="T6" s="25"/>
      <c r="U6" s="25"/>
      <c r="V6" s="25"/>
      <c r="W6" s="25"/>
      <c r="X6" s="25"/>
      <c r="Y6" s="25"/>
      <c r="Z6" s="25"/>
      <c r="AA6" s="25"/>
      <c r="AB6" s="25"/>
      <c r="AC6" s="25"/>
      <c r="AD6" s="25"/>
    </row>
    <row r="7" spans="1:30" ht="15.75" x14ac:dyDescent="0.25">
      <c r="A7" s="30">
        <v>4</v>
      </c>
      <c r="B7" s="30" t="str">
        <f>'BD Data Entry'!B7</f>
        <v>09-11-2025</v>
      </c>
      <c r="C7" s="28">
        <f>IF('BD Data Entry'!C7&lt;&gt;"",'BD Data Entry'!C7,NA())</f>
        <v>75</v>
      </c>
      <c r="D7" s="28"/>
      <c r="E7" s="28">
        <f>IF('BD Data Entry'!D7&lt;&gt;"",'BD Data Entry'!D7,NA())</f>
        <v>25</v>
      </c>
      <c r="F7" s="28"/>
      <c r="G7" s="28">
        <f>IF('BD Data Entry'!E7&lt;&gt;"",'BD Data Entry'!E7,NA())</f>
        <v>6</v>
      </c>
      <c r="H7" s="28"/>
      <c r="I7" s="25"/>
      <c r="J7" s="25"/>
      <c r="K7" s="25"/>
      <c r="L7" s="25"/>
      <c r="M7" s="25"/>
      <c r="N7" s="25"/>
      <c r="O7" s="25"/>
      <c r="P7" s="25"/>
      <c r="Q7" s="25"/>
      <c r="R7" s="25"/>
      <c r="S7" s="25"/>
      <c r="T7" s="25"/>
      <c r="U7" s="25"/>
      <c r="V7" s="25"/>
      <c r="W7" s="25"/>
      <c r="X7" s="25"/>
      <c r="Y7" s="25"/>
      <c r="Z7" s="25"/>
      <c r="AA7" s="25"/>
      <c r="AB7" s="25"/>
      <c r="AC7" s="25"/>
      <c r="AD7" s="25"/>
    </row>
    <row r="8" spans="1:30" ht="15.75" x14ac:dyDescent="0.25">
      <c r="A8" s="27">
        <v>5</v>
      </c>
      <c r="B8" s="27" t="str">
        <f>'BD Data Entry'!B8</f>
        <v>09-12-2025</v>
      </c>
      <c r="C8" s="28">
        <f>IF('BD Data Entry'!C8&lt;&gt;"",'BD Data Entry'!C8,NA())</f>
        <v>70</v>
      </c>
      <c r="D8" s="28"/>
      <c r="E8" s="28">
        <f>IF('BD Data Entry'!D8&lt;&gt;"",'BD Data Entry'!D8,NA())</f>
        <v>20</v>
      </c>
      <c r="F8" s="28"/>
      <c r="G8" s="28">
        <f>IF('BD Data Entry'!E8&lt;&gt;"",'BD Data Entry'!E8,NA())</f>
        <v>5</v>
      </c>
      <c r="H8" s="28"/>
      <c r="I8" s="25"/>
      <c r="J8" s="25"/>
      <c r="K8" s="25"/>
      <c r="L8" s="25"/>
      <c r="M8" s="25"/>
      <c r="N8" s="25"/>
      <c r="O8" s="25"/>
      <c r="P8" s="25"/>
      <c r="Q8" s="25"/>
      <c r="R8" s="25"/>
      <c r="S8" s="25"/>
      <c r="T8" s="25"/>
      <c r="U8" s="25"/>
      <c r="V8" s="25"/>
      <c r="W8" s="25"/>
      <c r="X8" s="25"/>
      <c r="Y8" s="25"/>
      <c r="Z8" s="25"/>
      <c r="AA8" s="25"/>
      <c r="AB8" s="25"/>
      <c r="AC8" s="25"/>
      <c r="AD8" s="25"/>
    </row>
    <row r="9" spans="1:30" ht="15.75" x14ac:dyDescent="0.25">
      <c r="A9" s="27">
        <v>6</v>
      </c>
      <c r="B9" s="27" t="str">
        <f>'BD Data Entry'!B9</f>
        <v>09-15-2025</v>
      </c>
      <c r="C9" s="28">
        <f>IF('BD Data Entry'!C9&lt;&gt;"",'BD Data Entry'!C9,NA())</f>
        <v>62</v>
      </c>
      <c r="D9" s="28"/>
      <c r="E9" s="28">
        <f>IF('BD Data Entry'!D9&lt;&gt;"",'BD Data Entry'!D9,NA())</f>
        <v>15</v>
      </c>
      <c r="F9" s="28"/>
      <c r="G9" s="28">
        <f>IF('BD Data Entry'!E9&lt;&gt;"",'BD Data Entry'!E9,NA())</f>
        <v>3</v>
      </c>
      <c r="H9" s="28"/>
      <c r="I9" s="25"/>
      <c r="J9" s="25"/>
      <c r="K9" s="25"/>
      <c r="L9" s="25"/>
      <c r="M9" s="25"/>
      <c r="N9" s="25"/>
      <c r="O9" s="25"/>
      <c r="P9" s="25"/>
      <c r="Q9" s="25"/>
      <c r="R9" s="25"/>
      <c r="S9" s="25"/>
      <c r="T9" s="25"/>
      <c r="U9" s="25"/>
      <c r="V9" s="25"/>
      <c r="W9" s="25"/>
      <c r="X9" s="25"/>
      <c r="Y9" s="25"/>
      <c r="Z9" s="25"/>
      <c r="AA9" s="25"/>
      <c r="AB9" s="25"/>
      <c r="AC9" s="25"/>
      <c r="AD9" s="25"/>
    </row>
    <row r="10" spans="1:30" ht="15.75" x14ac:dyDescent="0.25">
      <c r="A10" s="27">
        <v>7</v>
      </c>
      <c r="B10" s="27" t="str">
        <f>'BD Data Entry'!B10</f>
        <v>09-16-2025</v>
      </c>
      <c r="C10" s="28">
        <f>IF('BD Data Entry'!C10&lt;&gt;"",'BD Data Entry'!C10,NA())</f>
        <v>45</v>
      </c>
      <c r="D10" s="28"/>
      <c r="E10" s="28">
        <f>IF('BD Data Entry'!D10&lt;&gt;"",'BD Data Entry'!D10,NA())</f>
        <v>10</v>
      </c>
      <c r="F10" s="28"/>
      <c r="G10" s="28">
        <f>IF('BD Data Entry'!E10&lt;&gt;"",'BD Data Entry'!E10,NA())</f>
        <v>4</v>
      </c>
      <c r="H10" s="28"/>
      <c r="I10" s="25"/>
      <c r="J10" s="25"/>
      <c r="K10" s="25"/>
      <c r="L10" s="25"/>
      <c r="M10" s="25"/>
      <c r="N10" s="25"/>
      <c r="O10" s="25"/>
      <c r="P10" s="25"/>
      <c r="Q10" s="25"/>
      <c r="R10" s="25"/>
      <c r="S10" s="25"/>
      <c r="T10" s="25"/>
      <c r="U10" s="25"/>
      <c r="V10" s="25"/>
      <c r="W10" s="25"/>
      <c r="X10" s="25"/>
      <c r="Y10" s="25"/>
      <c r="Z10" s="25"/>
      <c r="AA10" s="25"/>
      <c r="AB10" s="25"/>
      <c r="AC10" s="25"/>
      <c r="AD10" s="25"/>
    </row>
    <row r="11" spans="1:30" ht="15.75" x14ac:dyDescent="0.25">
      <c r="A11" s="27">
        <v>8</v>
      </c>
      <c r="B11" s="27" t="str">
        <f>'BD Data Entry'!B11</f>
        <v>09-17-2025</v>
      </c>
      <c r="C11" s="28">
        <f>IF('BD Data Entry'!C11&lt;&gt;"",'BD Data Entry'!C11,NA())</f>
        <v>43</v>
      </c>
      <c r="D11" s="28"/>
      <c r="E11" s="28">
        <f>IF('BD Data Entry'!D11&lt;&gt;"",'BD Data Entry'!D11,NA())</f>
        <v>12</v>
      </c>
      <c r="F11" s="28"/>
      <c r="G11" s="28">
        <f>IF('BD Data Entry'!E11&lt;&gt;"",'BD Data Entry'!E11,NA())</f>
        <v>2</v>
      </c>
      <c r="H11" s="28"/>
      <c r="I11" s="25"/>
      <c r="J11" s="25"/>
      <c r="K11" s="25"/>
      <c r="L11" s="25"/>
      <c r="M11" s="25"/>
      <c r="N11" s="25"/>
      <c r="O11" s="25"/>
      <c r="P11" s="25"/>
      <c r="Q11" s="25"/>
      <c r="R11" s="25"/>
      <c r="S11" s="25"/>
      <c r="T11" s="25"/>
      <c r="U11" s="25"/>
      <c r="V11" s="25"/>
      <c r="W11" s="25"/>
      <c r="X11" s="25"/>
      <c r="Y11" s="25"/>
      <c r="Z11" s="25"/>
      <c r="AA11" s="25"/>
      <c r="AB11" s="25"/>
      <c r="AC11" s="25"/>
      <c r="AD11" s="25"/>
    </row>
    <row r="12" spans="1:30" ht="15.75" x14ac:dyDescent="0.25">
      <c r="A12" s="27">
        <v>9</v>
      </c>
      <c r="B12" s="27" t="str">
        <f>'BD Data Entry'!B12</f>
        <v>09-18-2025</v>
      </c>
      <c r="C12" s="28">
        <f>IF('BD Data Entry'!C12&lt;&gt;"",'BD Data Entry'!C12,NA())</f>
        <v>40</v>
      </c>
      <c r="D12" s="28"/>
      <c r="E12" s="28">
        <f>IF('BD Data Entry'!D12&lt;&gt;"",'BD Data Entry'!D12,NA())</f>
        <v>15</v>
      </c>
      <c r="F12" s="28"/>
      <c r="G12" s="28">
        <f>IF('BD Data Entry'!E12&lt;&gt;"",'BD Data Entry'!E12,NA())</f>
        <v>3</v>
      </c>
      <c r="H12" s="28"/>
      <c r="I12" s="25"/>
      <c r="J12" s="25"/>
      <c r="K12" s="25"/>
      <c r="L12" s="25"/>
      <c r="M12" s="25"/>
      <c r="N12" s="25"/>
      <c r="O12" s="25"/>
      <c r="P12" s="25"/>
      <c r="Q12" s="25"/>
      <c r="R12" s="25"/>
      <c r="S12" s="25"/>
      <c r="T12" s="25"/>
      <c r="U12" s="25"/>
      <c r="V12" s="25"/>
      <c r="W12" s="25"/>
      <c r="X12" s="25"/>
      <c r="Y12" s="25"/>
      <c r="Z12" s="25"/>
      <c r="AA12" s="25"/>
      <c r="AB12" s="25"/>
      <c r="AC12" s="25"/>
      <c r="AD12" s="25"/>
    </row>
    <row r="13" spans="1:30" ht="15.75" x14ac:dyDescent="0.25">
      <c r="A13" s="27">
        <v>10</v>
      </c>
      <c r="B13" s="27" t="str">
        <f>'BD Data Entry'!B13</f>
        <v>09-19-2025</v>
      </c>
      <c r="C13" s="28">
        <f>IF('BD Data Entry'!C13&lt;&gt;"",'BD Data Entry'!C13,NA())</f>
        <v>35</v>
      </c>
      <c r="D13" s="28"/>
      <c r="E13" s="28">
        <f>IF('BD Data Entry'!D13&lt;&gt;"",'BD Data Entry'!D13,NA())</f>
        <v>5</v>
      </c>
      <c r="F13" s="28"/>
      <c r="G13" s="28">
        <f>IF('BD Data Entry'!E13&lt;&gt;"",'BD Data Entry'!E13,NA())</f>
        <v>1</v>
      </c>
      <c r="H13" s="28"/>
      <c r="I13" s="25"/>
      <c r="J13" s="25"/>
      <c r="K13" s="25"/>
      <c r="L13" s="25"/>
      <c r="M13" s="25"/>
      <c r="N13" s="25"/>
      <c r="O13" s="25"/>
      <c r="P13" s="25"/>
      <c r="Q13" s="25"/>
      <c r="R13" s="25"/>
      <c r="S13" s="25"/>
      <c r="T13" s="25"/>
      <c r="U13" s="25"/>
      <c r="V13" s="25"/>
      <c r="W13" s="25"/>
      <c r="X13" s="25"/>
      <c r="Y13" s="25"/>
      <c r="Z13" s="25"/>
      <c r="AA13" s="25"/>
      <c r="AB13" s="25"/>
      <c r="AC13" s="25"/>
      <c r="AD13" s="25"/>
    </row>
    <row r="14" spans="1:30" ht="15.75" x14ac:dyDescent="0.25">
      <c r="A14" s="27">
        <v>11</v>
      </c>
      <c r="B14" s="27" t="str">
        <f>'BD Data Entry'!B14</f>
        <v>09-22-2025</v>
      </c>
      <c r="C14" s="28">
        <f>IF('BD Data Entry'!C14&lt;&gt;"",'BD Data Entry'!C14,NA())</f>
        <v>37</v>
      </c>
      <c r="D14" s="28"/>
      <c r="E14" s="28">
        <f>IF('BD Data Entry'!D14&lt;&gt;"",'BD Data Entry'!D14,NA())</f>
        <v>0</v>
      </c>
      <c r="F14" s="28"/>
      <c r="G14" s="28">
        <f>IF('BD Data Entry'!E14&lt;&gt;"",'BD Data Entry'!E14,NA())</f>
        <v>0</v>
      </c>
      <c r="H14" s="28"/>
      <c r="I14" s="25"/>
      <c r="J14" s="25"/>
      <c r="K14" s="25"/>
      <c r="L14" s="25"/>
      <c r="M14" s="25"/>
      <c r="N14" s="25"/>
      <c r="O14" s="25"/>
      <c r="P14" s="25"/>
      <c r="Q14" s="25"/>
      <c r="R14" s="25"/>
      <c r="S14" s="25"/>
      <c r="T14" s="25"/>
      <c r="U14" s="25"/>
      <c r="V14" s="25"/>
      <c r="W14" s="25"/>
      <c r="X14" s="25"/>
      <c r="Y14" s="25"/>
      <c r="Z14" s="25"/>
      <c r="AA14" s="25"/>
      <c r="AB14" s="25"/>
      <c r="AC14" s="25"/>
      <c r="AD14" s="25"/>
    </row>
    <row r="15" spans="1:30" ht="15.75" x14ac:dyDescent="0.25">
      <c r="A15" s="27">
        <v>12</v>
      </c>
      <c r="B15" s="27" t="str">
        <f>'BD Data Entry'!B15</f>
        <v>09-23-2025</v>
      </c>
      <c r="C15" s="28">
        <f>IF('BD Data Entry'!C15&lt;&gt;"",'BD Data Entry'!C15,NA())</f>
        <v>32</v>
      </c>
      <c r="D15" s="28"/>
      <c r="E15" s="28">
        <f>IF('BD Data Entry'!D15&lt;&gt;"",'BD Data Entry'!D15,NA())</f>
        <v>0</v>
      </c>
      <c r="F15" s="28"/>
      <c r="G15" s="28">
        <f>IF('BD Data Entry'!E15&lt;&gt;"",'BD Data Entry'!E15,NA())</f>
        <v>0</v>
      </c>
      <c r="H15" s="28"/>
      <c r="I15" s="25"/>
      <c r="J15" s="25"/>
      <c r="K15" s="25"/>
      <c r="L15" s="25"/>
      <c r="M15" s="25"/>
      <c r="N15" s="25"/>
      <c r="O15" s="25"/>
      <c r="P15" s="25"/>
      <c r="Q15" s="25"/>
      <c r="R15" s="25"/>
      <c r="S15" s="25"/>
      <c r="T15" s="25"/>
      <c r="U15" s="25"/>
      <c r="V15" s="25"/>
      <c r="W15" s="25"/>
      <c r="X15" s="25"/>
      <c r="Y15" s="25"/>
      <c r="Z15" s="25"/>
      <c r="AA15" s="25"/>
      <c r="AB15" s="25"/>
      <c r="AC15" s="25"/>
      <c r="AD15" s="25"/>
    </row>
    <row r="16" spans="1:30" ht="15.75" x14ac:dyDescent="0.25">
      <c r="A16" s="27">
        <v>13</v>
      </c>
      <c r="B16" s="27">
        <f>'BD Data Entry'!B16</f>
        <v>0</v>
      </c>
      <c r="C16" s="28" t="e">
        <f>IF('BD Data Entry'!C16&lt;&gt;"",'BD Data Entry'!C16,NA())</f>
        <v>#N/A</v>
      </c>
      <c r="D16" s="28"/>
      <c r="E16" s="28" t="e">
        <f>IF('BD Data Entry'!D16&lt;&gt;"",'BD Data Entry'!D16,NA())</f>
        <v>#N/A</v>
      </c>
      <c r="F16" s="28"/>
      <c r="G16" s="28" t="e">
        <f>IF('BD Data Entry'!E16&lt;&gt;"",'BD Data Entry'!E16,NA())</f>
        <v>#N/A</v>
      </c>
      <c r="H16" s="28"/>
      <c r="I16" s="25"/>
      <c r="J16" s="25"/>
      <c r="K16" s="25"/>
      <c r="L16" s="25"/>
      <c r="M16" s="25"/>
      <c r="N16" s="25"/>
      <c r="O16" s="25"/>
      <c r="P16" s="25"/>
      <c r="Q16" s="25"/>
      <c r="R16" s="25"/>
      <c r="S16" s="25"/>
      <c r="T16" s="25"/>
      <c r="U16" s="25"/>
      <c r="V16" s="25"/>
      <c r="W16" s="25"/>
      <c r="X16" s="25"/>
      <c r="Y16" s="25"/>
      <c r="Z16" s="25"/>
      <c r="AA16" s="25"/>
      <c r="AB16" s="25"/>
      <c r="AC16" s="25"/>
      <c r="AD16" s="25"/>
    </row>
    <row r="17" spans="1:30" ht="15.75" x14ac:dyDescent="0.25">
      <c r="A17" s="27">
        <v>14</v>
      </c>
      <c r="B17" s="27">
        <f>'BD Data Entry'!B17</f>
        <v>0</v>
      </c>
      <c r="C17" s="28" t="e">
        <f>IF('BD Data Entry'!C17&lt;&gt;"",'BD Data Entry'!C17,NA())</f>
        <v>#N/A</v>
      </c>
      <c r="D17" s="28"/>
      <c r="E17" s="28" t="e">
        <f>IF('BD Data Entry'!D17&lt;&gt;"",'BD Data Entry'!D17,NA())</f>
        <v>#N/A</v>
      </c>
      <c r="F17" s="28"/>
      <c r="G17" s="28" t="e">
        <f>IF('BD Data Entry'!E17&lt;&gt;"",'BD Data Entry'!E17,NA())</f>
        <v>#N/A</v>
      </c>
      <c r="H17" s="28"/>
      <c r="I17" s="25"/>
      <c r="J17" s="25"/>
      <c r="K17" s="25"/>
      <c r="L17" s="25"/>
      <c r="M17" s="25"/>
      <c r="N17" s="25"/>
      <c r="O17" s="25"/>
      <c r="P17" s="25"/>
      <c r="Q17" s="25"/>
      <c r="R17" s="25"/>
      <c r="S17" s="25"/>
      <c r="T17" s="25"/>
      <c r="U17" s="25"/>
      <c r="V17" s="25"/>
      <c r="W17" s="25"/>
      <c r="X17" s="25"/>
      <c r="Y17" s="25"/>
      <c r="Z17" s="25"/>
      <c r="AA17" s="25"/>
      <c r="AB17" s="25"/>
      <c r="AC17" s="25"/>
      <c r="AD17" s="25"/>
    </row>
    <row r="18" spans="1:30" ht="15.75" x14ac:dyDescent="0.25">
      <c r="A18" s="27">
        <v>15</v>
      </c>
      <c r="B18" s="27">
        <f>'BD Data Entry'!B18</f>
        <v>0</v>
      </c>
      <c r="C18" s="28" t="e">
        <f>IF('BD Data Entry'!C18&lt;&gt;"",'BD Data Entry'!C18,NA())</f>
        <v>#N/A</v>
      </c>
      <c r="D18" s="28"/>
      <c r="E18" s="28" t="e">
        <f>IF('BD Data Entry'!D18&lt;&gt;"",'BD Data Entry'!D18,NA())</f>
        <v>#N/A</v>
      </c>
      <c r="F18" s="28"/>
      <c r="G18" s="28" t="e">
        <f>IF('BD Data Entry'!E18&lt;&gt;"",'BD Data Entry'!E18,NA())</f>
        <v>#N/A</v>
      </c>
      <c r="H18" s="28"/>
      <c r="I18" s="25"/>
      <c r="J18" s="25"/>
      <c r="K18" s="25"/>
      <c r="L18" s="25"/>
      <c r="M18" s="25"/>
      <c r="N18" s="25"/>
      <c r="O18" s="25"/>
      <c r="P18" s="25"/>
      <c r="Q18" s="25"/>
      <c r="R18" s="25"/>
      <c r="S18" s="25"/>
      <c r="T18" s="25"/>
      <c r="U18" s="25"/>
      <c r="V18" s="25"/>
      <c r="W18" s="25"/>
      <c r="X18" s="25"/>
      <c r="Y18" s="25"/>
      <c r="Z18" s="25"/>
      <c r="AA18" s="25"/>
      <c r="AB18" s="25"/>
      <c r="AC18" s="25"/>
      <c r="AD18" s="25"/>
    </row>
    <row r="19" spans="1:30" ht="15.75" x14ac:dyDescent="0.25">
      <c r="A19" s="27">
        <v>16</v>
      </c>
      <c r="B19" s="27">
        <f>'BD Data Entry'!B19</f>
        <v>0</v>
      </c>
      <c r="C19" s="28" t="e">
        <f>IF('BD Data Entry'!C19&lt;&gt;"",'BD Data Entry'!C19,NA())</f>
        <v>#N/A</v>
      </c>
      <c r="D19" s="28"/>
      <c r="E19" s="28" t="e">
        <f>IF('BD Data Entry'!D19&lt;&gt;"",'BD Data Entry'!D19,NA())</f>
        <v>#N/A</v>
      </c>
      <c r="F19" s="28"/>
      <c r="G19" s="28" t="e">
        <f>IF('BD Data Entry'!E19&lt;&gt;"",'BD Data Entry'!E19,NA())</f>
        <v>#N/A</v>
      </c>
      <c r="H19" s="28"/>
      <c r="I19" s="25"/>
      <c r="J19" s="25"/>
      <c r="K19" s="25"/>
      <c r="L19" s="25"/>
      <c r="M19" s="25"/>
      <c r="N19" s="25"/>
      <c r="O19" s="25"/>
      <c r="P19" s="25"/>
      <c r="Q19" s="25"/>
      <c r="R19" s="25"/>
      <c r="S19" s="25"/>
      <c r="T19" s="25"/>
      <c r="U19" s="25"/>
      <c r="V19" s="25"/>
      <c r="W19" s="25"/>
      <c r="X19" s="25"/>
      <c r="Y19" s="25"/>
      <c r="Z19" s="25"/>
      <c r="AA19" s="25"/>
      <c r="AB19" s="25"/>
      <c r="AC19" s="25"/>
      <c r="AD19" s="25"/>
    </row>
    <row r="20" spans="1:30" ht="15.75" x14ac:dyDescent="0.25">
      <c r="A20" s="27">
        <v>17</v>
      </c>
      <c r="B20" s="27">
        <f>'BD Data Entry'!B20</f>
        <v>0</v>
      </c>
      <c r="C20" s="28" t="e">
        <f>IF('BD Data Entry'!C20&lt;&gt;"",'BD Data Entry'!C20,NA())</f>
        <v>#N/A</v>
      </c>
      <c r="D20" s="28"/>
      <c r="E20" s="28" t="e">
        <f>IF('BD Data Entry'!D20&lt;&gt;"",'BD Data Entry'!D20,NA())</f>
        <v>#N/A</v>
      </c>
      <c r="F20" s="28"/>
      <c r="G20" s="28" t="e">
        <f>IF('BD Data Entry'!E20&lt;&gt;"",'BD Data Entry'!E20,NA())</f>
        <v>#N/A</v>
      </c>
      <c r="H20" s="28"/>
      <c r="I20" s="25"/>
      <c r="J20" s="25"/>
      <c r="K20" s="25"/>
      <c r="L20" s="25"/>
      <c r="M20" s="25"/>
      <c r="N20" s="25"/>
      <c r="O20" s="25"/>
      <c r="P20" s="25"/>
      <c r="Q20" s="25"/>
      <c r="R20" s="25"/>
      <c r="S20" s="25"/>
      <c r="T20" s="25"/>
      <c r="U20" s="25"/>
      <c r="V20" s="25"/>
      <c r="W20" s="25"/>
      <c r="X20" s="25"/>
      <c r="Y20" s="25"/>
      <c r="Z20" s="25"/>
      <c r="AA20" s="25"/>
      <c r="AB20" s="25"/>
      <c r="AC20" s="25"/>
      <c r="AD20" s="25"/>
    </row>
    <row r="21" spans="1:30" ht="15.75" x14ac:dyDescent="0.25">
      <c r="A21" s="27">
        <v>18</v>
      </c>
      <c r="B21" s="27">
        <f>'BD Data Entry'!B21</f>
        <v>0</v>
      </c>
      <c r="C21" s="28" t="e">
        <f>IF('BD Data Entry'!C21&lt;&gt;"",'BD Data Entry'!C21,NA())</f>
        <v>#N/A</v>
      </c>
      <c r="D21" s="28"/>
      <c r="E21" s="28" t="e">
        <f>IF('BD Data Entry'!D21&lt;&gt;"",'BD Data Entry'!D21,NA())</f>
        <v>#N/A</v>
      </c>
      <c r="F21" s="28"/>
      <c r="G21" s="28" t="e">
        <f>IF('BD Data Entry'!E21&lt;&gt;"",'BD Data Entry'!E21,NA())</f>
        <v>#N/A</v>
      </c>
      <c r="H21" s="28"/>
      <c r="I21" s="25"/>
      <c r="J21" s="25"/>
      <c r="K21" s="25"/>
      <c r="L21" s="25"/>
      <c r="M21" s="25"/>
      <c r="N21" s="25"/>
      <c r="O21" s="25"/>
      <c r="P21" s="25"/>
      <c r="Q21" s="25"/>
      <c r="R21" s="25"/>
      <c r="S21" s="25"/>
      <c r="T21" s="25"/>
      <c r="U21" s="25"/>
      <c r="V21" s="25"/>
      <c r="W21" s="25"/>
      <c r="X21" s="25"/>
      <c r="Y21" s="25"/>
      <c r="Z21" s="25"/>
      <c r="AA21" s="25"/>
      <c r="AB21" s="25"/>
      <c r="AC21" s="25"/>
      <c r="AD21" s="25"/>
    </row>
    <row r="22" spans="1:30" ht="15.75" x14ac:dyDescent="0.25">
      <c r="A22" s="27">
        <v>19</v>
      </c>
      <c r="B22" s="27">
        <f>'BD Data Entry'!B22</f>
        <v>0</v>
      </c>
      <c r="C22" s="28" t="e">
        <f>IF('BD Data Entry'!C22&lt;&gt;"",'BD Data Entry'!C22,NA())</f>
        <v>#N/A</v>
      </c>
      <c r="D22" s="28"/>
      <c r="E22" s="28" t="e">
        <f>IF('BD Data Entry'!D22&lt;&gt;"",'BD Data Entry'!D22,NA())</f>
        <v>#N/A</v>
      </c>
      <c r="F22" s="28"/>
      <c r="G22" s="28" t="e">
        <f>IF('BD Data Entry'!E22&lt;&gt;"",'BD Data Entry'!E22,NA())</f>
        <v>#N/A</v>
      </c>
      <c r="H22" s="28"/>
      <c r="I22" s="25"/>
      <c r="J22" s="25"/>
      <c r="K22" s="25"/>
      <c r="L22" s="25"/>
      <c r="M22" s="25"/>
      <c r="N22" s="25"/>
      <c r="O22" s="25"/>
      <c r="P22" s="25"/>
      <c r="Q22" s="25"/>
      <c r="R22" s="25"/>
      <c r="S22" s="25"/>
      <c r="T22" s="25"/>
      <c r="U22" s="25"/>
      <c r="V22" s="25"/>
      <c r="W22" s="25"/>
      <c r="X22" s="25"/>
      <c r="Y22" s="25"/>
      <c r="Z22" s="25"/>
      <c r="AA22" s="25"/>
      <c r="AB22" s="25"/>
      <c r="AC22" s="25"/>
      <c r="AD22" s="25"/>
    </row>
    <row r="23" spans="1:30" ht="15.75" x14ac:dyDescent="0.25">
      <c r="A23" s="27">
        <v>20</v>
      </c>
      <c r="B23" s="27">
        <f>'BD Data Entry'!B23</f>
        <v>0</v>
      </c>
      <c r="C23" s="28" t="e">
        <f>IF('BD Data Entry'!C23&lt;&gt;"",'BD Data Entry'!C23,NA())</f>
        <v>#N/A</v>
      </c>
      <c r="D23" s="28"/>
      <c r="E23" s="28" t="e">
        <f>IF('BD Data Entry'!D23&lt;&gt;"",'BD Data Entry'!D23,NA())</f>
        <v>#N/A</v>
      </c>
      <c r="F23" s="28"/>
      <c r="G23" s="28" t="e">
        <f>IF('BD Data Entry'!E23&lt;&gt;"",'BD Data Entry'!E23,NA())</f>
        <v>#N/A</v>
      </c>
      <c r="H23" s="28"/>
      <c r="I23" s="25"/>
      <c r="J23" s="25"/>
      <c r="K23" s="25"/>
      <c r="L23" s="25"/>
      <c r="M23" s="25"/>
      <c r="N23" s="25"/>
      <c r="O23" s="25"/>
      <c r="P23" s="25"/>
      <c r="Q23" s="25"/>
      <c r="R23" s="25"/>
      <c r="S23" s="25"/>
      <c r="T23" s="25"/>
      <c r="U23" s="25"/>
      <c r="V23" s="25"/>
      <c r="W23" s="25"/>
      <c r="X23" s="25"/>
      <c r="Y23" s="25"/>
      <c r="Z23" s="25"/>
      <c r="AA23" s="25"/>
      <c r="AB23" s="25"/>
      <c r="AC23" s="25"/>
      <c r="AD23" s="25"/>
    </row>
    <row r="24" spans="1:30" ht="15.75" x14ac:dyDescent="0.25">
      <c r="A24" s="27">
        <v>21</v>
      </c>
      <c r="B24" s="27">
        <f>'BD Data Entry'!B24</f>
        <v>0</v>
      </c>
      <c r="C24" s="28" t="e">
        <f>IF('BD Data Entry'!C24&lt;&gt;"",'BD Data Entry'!C24,NA())</f>
        <v>#N/A</v>
      </c>
      <c r="D24" s="28"/>
      <c r="E24" s="28" t="e">
        <f>IF('BD Data Entry'!D24&lt;&gt;"",'BD Data Entry'!D24,NA())</f>
        <v>#N/A</v>
      </c>
      <c r="F24" s="28"/>
      <c r="G24" s="28" t="e">
        <f>IF('BD Data Entry'!E24&lt;&gt;"",'BD Data Entry'!E24,NA())</f>
        <v>#N/A</v>
      </c>
      <c r="H24" s="28"/>
      <c r="I24" s="25"/>
      <c r="J24" s="25"/>
      <c r="K24" s="25"/>
      <c r="L24" s="25"/>
      <c r="M24" s="25"/>
      <c r="N24" s="25"/>
      <c r="O24" s="25"/>
      <c r="P24" s="25"/>
      <c r="Q24" s="25"/>
      <c r="R24" s="25"/>
      <c r="S24" s="25"/>
      <c r="T24" s="25"/>
      <c r="U24" s="25"/>
      <c r="V24" s="25"/>
      <c r="W24" s="25"/>
      <c r="X24" s="25"/>
      <c r="Y24" s="25"/>
      <c r="Z24" s="25"/>
      <c r="AA24" s="25"/>
      <c r="AB24" s="25"/>
      <c r="AC24" s="25"/>
      <c r="AD24" s="25"/>
    </row>
    <row r="25" spans="1:30" ht="15.75" x14ac:dyDescent="0.25">
      <c r="A25" s="27">
        <v>22</v>
      </c>
      <c r="B25" s="27">
        <f>'BD Data Entry'!B25</f>
        <v>0</v>
      </c>
      <c r="C25" s="28" t="e">
        <f>IF('BD Data Entry'!C25&lt;&gt;"",'BD Data Entry'!C25,NA())</f>
        <v>#N/A</v>
      </c>
      <c r="D25" s="28"/>
      <c r="E25" s="28" t="e">
        <f>IF('BD Data Entry'!D25&lt;&gt;"",'BD Data Entry'!D25,NA())</f>
        <v>#N/A</v>
      </c>
      <c r="F25" s="28"/>
      <c r="G25" s="28" t="e">
        <f>IF('BD Data Entry'!E25&lt;&gt;"",'BD Data Entry'!E25,NA())</f>
        <v>#N/A</v>
      </c>
      <c r="H25" s="28"/>
      <c r="I25" s="25"/>
      <c r="J25" s="25"/>
      <c r="K25" s="25"/>
      <c r="L25" s="25"/>
      <c r="M25" s="25"/>
      <c r="N25" s="25"/>
      <c r="O25" s="25"/>
      <c r="P25" s="25"/>
      <c r="Q25" s="25"/>
      <c r="R25" s="25"/>
      <c r="S25" s="25"/>
      <c r="T25" s="25"/>
      <c r="U25" s="25"/>
      <c r="V25" s="25"/>
      <c r="W25" s="25"/>
      <c r="X25" s="25"/>
      <c r="Y25" s="25"/>
      <c r="Z25" s="25"/>
      <c r="AA25" s="25"/>
      <c r="AB25" s="25"/>
      <c r="AC25" s="25"/>
      <c r="AD25" s="25"/>
    </row>
    <row r="26" spans="1:30" ht="15.75" x14ac:dyDescent="0.25">
      <c r="A26" s="27">
        <v>23</v>
      </c>
      <c r="B26" s="27">
        <f>'BD Data Entry'!B26</f>
        <v>0</v>
      </c>
      <c r="C26" s="28" t="e">
        <f>IF('BD Data Entry'!C26&lt;&gt;"",'BD Data Entry'!C26,NA())</f>
        <v>#N/A</v>
      </c>
      <c r="D26" s="28"/>
      <c r="E26" s="28" t="e">
        <f>IF('BD Data Entry'!D26&lt;&gt;"",'BD Data Entry'!D26,NA())</f>
        <v>#N/A</v>
      </c>
      <c r="F26" s="28"/>
      <c r="G26" s="28" t="e">
        <f>IF('BD Data Entry'!E26&lt;&gt;"",'BD Data Entry'!E26,NA())</f>
        <v>#N/A</v>
      </c>
      <c r="H26" s="28"/>
      <c r="I26" s="25"/>
      <c r="J26" s="25"/>
      <c r="K26" s="25"/>
      <c r="L26" s="25"/>
      <c r="M26" s="25"/>
      <c r="N26" s="25"/>
      <c r="O26" s="25"/>
      <c r="P26" s="25"/>
      <c r="Q26" s="25"/>
      <c r="R26" s="25"/>
      <c r="S26" s="25"/>
      <c r="T26" s="25"/>
      <c r="U26" s="25"/>
      <c r="V26" s="25"/>
      <c r="W26" s="25"/>
      <c r="X26" s="25"/>
      <c r="Y26" s="25"/>
      <c r="Z26" s="25"/>
      <c r="AA26" s="25"/>
      <c r="AB26" s="25"/>
      <c r="AC26" s="25"/>
      <c r="AD26" s="25"/>
    </row>
    <row r="27" spans="1:30" ht="15.75" x14ac:dyDescent="0.25">
      <c r="A27" s="27">
        <v>24</v>
      </c>
      <c r="B27" s="27">
        <f>'BD Data Entry'!B27</f>
        <v>0</v>
      </c>
      <c r="C27" s="28" t="e">
        <f>IF('BD Data Entry'!C27&lt;&gt;"",'BD Data Entry'!C27,NA())</f>
        <v>#N/A</v>
      </c>
      <c r="D27" s="28"/>
      <c r="E27" s="28" t="e">
        <f>IF('BD Data Entry'!D27&lt;&gt;"",'BD Data Entry'!D27,NA())</f>
        <v>#N/A</v>
      </c>
      <c r="F27" s="28"/>
      <c r="G27" s="28" t="e">
        <f>IF('BD Data Entry'!E27&lt;&gt;"",'BD Data Entry'!E27,NA())</f>
        <v>#N/A</v>
      </c>
      <c r="H27" s="28"/>
      <c r="I27" s="25"/>
      <c r="J27" s="25"/>
      <c r="K27" s="25"/>
      <c r="L27" s="25"/>
      <c r="M27" s="25"/>
      <c r="N27" s="25"/>
      <c r="O27" s="25"/>
      <c r="P27" s="25"/>
      <c r="Q27" s="25"/>
      <c r="R27" s="25"/>
      <c r="S27" s="25"/>
      <c r="T27" s="25"/>
      <c r="U27" s="25"/>
      <c r="V27" s="25"/>
      <c r="W27" s="25"/>
      <c r="X27" s="25"/>
      <c r="Y27" s="25"/>
      <c r="Z27" s="25"/>
      <c r="AA27" s="25"/>
      <c r="AB27" s="25"/>
      <c r="AC27" s="25"/>
      <c r="AD27" s="25"/>
    </row>
    <row r="28" spans="1:30" ht="15.75" x14ac:dyDescent="0.25">
      <c r="A28" s="27">
        <v>25</v>
      </c>
      <c r="B28" s="27">
        <f>'BD Data Entry'!B28</f>
        <v>0</v>
      </c>
      <c r="C28" s="28" t="e">
        <f>IF('BD Data Entry'!C28&lt;&gt;"",'BD Data Entry'!C28,NA())</f>
        <v>#N/A</v>
      </c>
      <c r="D28" s="28"/>
      <c r="E28" s="28" t="e">
        <f>IF('BD Data Entry'!D28&lt;&gt;"",'BD Data Entry'!D28,NA())</f>
        <v>#N/A</v>
      </c>
      <c r="F28" s="28"/>
      <c r="G28" s="28" t="e">
        <f>IF('BD Data Entry'!E28&lt;&gt;"",'BD Data Entry'!E28,NA())</f>
        <v>#N/A</v>
      </c>
      <c r="H28" s="28"/>
      <c r="I28" s="25"/>
      <c r="J28" s="25"/>
      <c r="K28" s="25"/>
      <c r="L28" s="25"/>
      <c r="M28" s="25"/>
      <c r="N28" s="25"/>
      <c r="O28" s="25"/>
      <c r="P28" s="25"/>
      <c r="Q28" s="25"/>
      <c r="R28" s="25"/>
      <c r="S28" s="25"/>
      <c r="T28" s="25"/>
      <c r="U28" s="25"/>
      <c r="V28" s="25"/>
      <c r="W28" s="25"/>
      <c r="X28" s="25"/>
      <c r="Y28" s="25"/>
      <c r="Z28" s="25"/>
      <c r="AA28" s="25"/>
      <c r="AB28" s="25"/>
      <c r="AC28" s="25"/>
      <c r="AD28" s="25"/>
    </row>
    <row r="29" spans="1:30" ht="15.75" x14ac:dyDescent="0.25">
      <c r="A29" s="27">
        <v>26</v>
      </c>
      <c r="B29" s="27">
        <f>'BD Data Entry'!B29</f>
        <v>0</v>
      </c>
      <c r="C29" s="28" t="e">
        <f>IF('BD Data Entry'!C29&lt;&gt;"",'BD Data Entry'!C29,NA())</f>
        <v>#N/A</v>
      </c>
      <c r="D29" s="28"/>
      <c r="E29" s="28" t="e">
        <f>IF('BD Data Entry'!D29&lt;&gt;"",'BD Data Entry'!D29,NA())</f>
        <v>#N/A</v>
      </c>
      <c r="F29" s="28"/>
      <c r="G29" s="28" t="e">
        <f>IF('BD Data Entry'!E29&lt;&gt;"",'BD Data Entry'!E29,NA())</f>
        <v>#N/A</v>
      </c>
      <c r="H29" s="28"/>
      <c r="I29" s="25"/>
      <c r="J29" s="25"/>
      <c r="K29" s="25"/>
      <c r="L29" s="25"/>
      <c r="M29" s="25"/>
      <c r="N29" s="25"/>
      <c r="O29" s="25"/>
      <c r="P29" s="25"/>
      <c r="Q29" s="25"/>
      <c r="R29" s="25"/>
      <c r="S29" s="25"/>
      <c r="T29" s="25"/>
      <c r="U29" s="25"/>
      <c r="V29" s="25"/>
      <c r="W29" s="25"/>
      <c r="X29" s="25"/>
      <c r="Y29" s="25"/>
      <c r="Z29" s="25"/>
      <c r="AA29" s="25"/>
      <c r="AB29" s="25"/>
      <c r="AC29" s="25"/>
      <c r="AD29" s="25"/>
    </row>
    <row r="30" spans="1:30" ht="15.75" x14ac:dyDescent="0.25">
      <c r="A30" s="27">
        <v>27</v>
      </c>
      <c r="B30" s="27">
        <f>'BD Data Entry'!B30</f>
        <v>0</v>
      </c>
      <c r="C30" s="28" t="e">
        <f>IF('BD Data Entry'!C30&lt;&gt;"",'BD Data Entry'!C30,NA())</f>
        <v>#N/A</v>
      </c>
      <c r="D30" s="28"/>
      <c r="E30" s="28" t="e">
        <f>IF('BD Data Entry'!D30&lt;&gt;"",'BD Data Entry'!D30,NA())</f>
        <v>#N/A</v>
      </c>
      <c r="F30" s="28"/>
      <c r="G30" s="28" t="e">
        <f>IF('BD Data Entry'!E30&lt;&gt;"",'BD Data Entry'!E30,NA())</f>
        <v>#N/A</v>
      </c>
      <c r="H30" s="28"/>
      <c r="I30" s="25"/>
      <c r="J30" s="25"/>
      <c r="K30" s="25"/>
      <c r="L30" s="25"/>
      <c r="M30" s="25"/>
      <c r="N30" s="25"/>
      <c r="O30" s="25"/>
      <c r="P30" s="25"/>
      <c r="Q30" s="25"/>
      <c r="R30" s="25"/>
      <c r="S30" s="25"/>
      <c r="T30" s="25"/>
      <c r="U30" s="25"/>
      <c r="V30" s="25"/>
      <c r="W30" s="25"/>
      <c r="X30" s="25"/>
      <c r="Y30" s="25"/>
      <c r="Z30" s="25"/>
      <c r="AA30" s="25"/>
      <c r="AB30" s="25"/>
      <c r="AC30" s="25"/>
      <c r="AD30" s="25"/>
    </row>
    <row r="31" spans="1:30" ht="15.75" x14ac:dyDescent="0.25">
      <c r="A31" s="27">
        <v>28</v>
      </c>
      <c r="B31" s="33">
        <f>'BD Data Entry'!B31</f>
        <v>0</v>
      </c>
      <c r="C31" s="28" t="e">
        <f>IF('BD Data Entry'!C31&lt;&gt;"",'BD Data Entry'!C31,NA())</f>
        <v>#N/A</v>
      </c>
      <c r="D31" s="28"/>
      <c r="E31" s="28" t="e">
        <f>IF('BD Data Entry'!D31&lt;&gt;"",'BD Data Entry'!D31,NA())</f>
        <v>#N/A</v>
      </c>
      <c r="F31" s="28"/>
      <c r="G31" s="28" t="e">
        <f>IF('BD Data Entry'!E31&lt;&gt;"",'BD Data Entry'!E31,NA())</f>
        <v>#N/A</v>
      </c>
      <c r="H31" s="28"/>
      <c r="I31" s="25"/>
      <c r="J31" s="25"/>
      <c r="K31" s="25"/>
      <c r="L31" s="25"/>
      <c r="M31" s="25"/>
      <c r="N31" s="25"/>
      <c r="O31" s="25"/>
      <c r="P31" s="25"/>
      <c r="Q31" s="25"/>
      <c r="R31" s="25"/>
      <c r="S31" s="25"/>
      <c r="T31" s="25"/>
      <c r="U31" s="25"/>
      <c r="V31" s="25"/>
      <c r="W31" s="25"/>
      <c r="X31" s="25"/>
      <c r="Y31" s="25"/>
      <c r="Z31" s="25"/>
      <c r="AA31" s="25"/>
      <c r="AB31" s="25"/>
      <c r="AC31" s="25"/>
      <c r="AD31" s="25"/>
    </row>
    <row r="32" spans="1:30" ht="15.75" x14ac:dyDescent="0.25">
      <c r="A32" s="27">
        <v>29</v>
      </c>
      <c r="B32" s="33">
        <f>'BD Data Entry'!B32</f>
        <v>0</v>
      </c>
      <c r="C32" s="28" t="e">
        <f>IF('BD Data Entry'!C32&lt;&gt;"",'BD Data Entry'!C32,NA())</f>
        <v>#N/A</v>
      </c>
      <c r="D32" s="28"/>
      <c r="E32" s="28" t="e">
        <f>IF('BD Data Entry'!D32&lt;&gt;"",'BD Data Entry'!D32,NA())</f>
        <v>#N/A</v>
      </c>
      <c r="F32" s="28"/>
      <c r="G32" s="28" t="e">
        <f>IF('BD Data Entry'!E32&lt;&gt;"",'BD Data Entry'!E32,NA())</f>
        <v>#N/A</v>
      </c>
      <c r="H32" s="28"/>
      <c r="I32" s="25"/>
      <c r="J32" s="25"/>
      <c r="K32" s="25"/>
      <c r="L32" s="25"/>
      <c r="M32" s="25"/>
      <c r="N32" s="25"/>
      <c r="O32" s="25"/>
      <c r="P32" s="25"/>
      <c r="Q32" s="25"/>
      <c r="R32" s="25"/>
      <c r="S32" s="25"/>
      <c r="T32" s="25"/>
      <c r="U32" s="25"/>
      <c r="V32" s="25"/>
      <c r="W32" s="25"/>
      <c r="X32" s="25"/>
      <c r="Y32" s="25"/>
      <c r="Z32" s="25"/>
      <c r="AA32" s="25"/>
      <c r="AB32" s="25"/>
      <c r="AC32" s="25"/>
      <c r="AD32" s="25"/>
    </row>
    <row r="33" spans="1:30" ht="15.75" x14ac:dyDescent="0.25">
      <c r="A33" s="27">
        <v>30</v>
      </c>
      <c r="B33" s="33">
        <f>'BD Data Entry'!B33</f>
        <v>0</v>
      </c>
      <c r="C33" s="28" t="e">
        <f>IF('BD Data Entry'!C33&lt;&gt;"",'BD Data Entry'!C33,NA())</f>
        <v>#N/A</v>
      </c>
      <c r="D33" s="28"/>
      <c r="E33" s="28" t="e">
        <f>IF('BD Data Entry'!D33&lt;&gt;"",'BD Data Entry'!D33,NA())</f>
        <v>#N/A</v>
      </c>
      <c r="F33" s="28"/>
      <c r="G33" s="28" t="e">
        <f>IF('BD Data Entry'!E33&lt;&gt;"",'BD Data Entry'!E33,NA())</f>
        <v>#N/A</v>
      </c>
      <c r="H33" s="28"/>
      <c r="I33" s="25"/>
      <c r="J33" s="25"/>
      <c r="K33" s="25"/>
      <c r="L33" s="25"/>
      <c r="M33" s="25"/>
      <c r="N33" s="25"/>
      <c r="O33" s="25"/>
      <c r="P33" s="25"/>
      <c r="Q33" s="25"/>
      <c r="R33" s="25"/>
      <c r="S33" s="25"/>
      <c r="T33" s="25"/>
      <c r="U33" s="25"/>
      <c r="V33" s="25"/>
      <c r="W33" s="25"/>
      <c r="X33" s="25"/>
      <c r="Y33" s="25"/>
      <c r="Z33" s="25"/>
      <c r="AA33" s="25"/>
      <c r="AB33" s="25"/>
      <c r="AC33" s="25"/>
      <c r="AD33" s="25"/>
    </row>
    <row r="34" spans="1:30" x14ac:dyDescent="0.25">
      <c r="A34" s="25"/>
      <c r="B34" s="25"/>
      <c r="C34" s="25"/>
      <c r="D34" s="25"/>
      <c r="E34" s="25"/>
      <c r="F34" s="25"/>
      <c r="G34" s="25"/>
      <c r="H34" s="37"/>
      <c r="I34" s="25"/>
      <c r="J34" s="25"/>
      <c r="K34" s="25"/>
      <c r="L34" s="25"/>
      <c r="M34" s="25"/>
      <c r="N34" s="25"/>
      <c r="O34" s="25"/>
      <c r="P34" s="25"/>
      <c r="Q34" s="25"/>
      <c r="R34" s="25"/>
      <c r="S34" s="25"/>
      <c r="T34" s="25"/>
      <c r="U34" s="25"/>
      <c r="V34" s="25"/>
      <c r="W34" s="25"/>
      <c r="X34" s="25"/>
      <c r="Y34" s="25"/>
      <c r="Z34" s="25"/>
      <c r="AA34" s="25"/>
      <c r="AB34" s="25"/>
      <c r="AC34" s="25"/>
      <c r="AD34" s="25"/>
    </row>
    <row r="35" spans="1:30" x14ac:dyDescent="0.25">
      <c r="A35" s="25"/>
      <c r="B35" s="25"/>
      <c r="C35" s="25"/>
      <c r="D35" s="25"/>
      <c r="E35" s="25"/>
      <c r="F35" s="25"/>
      <c r="G35" s="25"/>
      <c r="H35" s="37"/>
      <c r="I35" s="25"/>
      <c r="J35" s="25"/>
      <c r="K35" s="25"/>
      <c r="L35" s="25"/>
      <c r="M35" s="25"/>
      <c r="N35" s="25"/>
      <c r="O35" s="25"/>
      <c r="P35" s="25"/>
      <c r="Q35" s="25"/>
      <c r="R35" s="25"/>
      <c r="S35" s="25"/>
      <c r="T35" s="25"/>
      <c r="U35" s="25"/>
      <c r="V35" s="25"/>
      <c r="W35" s="25"/>
      <c r="X35" s="25"/>
      <c r="Y35" s="25"/>
      <c r="Z35" s="25"/>
      <c r="AA35" s="25"/>
      <c r="AB35" s="25"/>
      <c r="AC35" s="25"/>
      <c r="AD35" s="25"/>
    </row>
    <row r="36" spans="1:30" x14ac:dyDescent="0.25">
      <c r="A36" s="25"/>
      <c r="B36" s="25"/>
      <c r="C36" s="25"/>
      <c r="D36" s="25"/>
      <c r="E36" s="25"/>
      <c r="F36" s="25"/>
      <c r="G36" s="25"/>
      <c r="H36" s="37"/>
      <c r="I36" s="25"/>
      <c r="J36" s="25"/>
      <c r="K36" s="25"/>
      <c r="L36" s="25"/>
      <c r="M36" s="25"/>
      <c r="N36" s="25"/>
      <c r="O36" s="25"/>
      <c r="P36" s="25"/>
      <c r="Q36" s="25"/>
      <c r="R36" s="25"/>
      <c r="S36" s="25"/>
      <c r="T36" s="25"/>
      <c r="U36" s="25"/>
      <c r="V36" s="25"/>
      <c r="W36" s="25"/>
      <c r="X36" s="25"/>
      <c r="Y36" s="25"/>
      <c r="Z36" s="25"/>
      <c r="AA36" s="25"/>
      <c r="AB36" s="25"/>
      <c r="AC36" s="25"/>
      <c r="AD36" s="25"/>
    </row>
    <row r="37" spans="1:30" x14ac:dyDescent="0.25">
      <c r="A37" s="25"/>
      <c r="B37" s="25"/>
      <c r="C37" s="25"/>
      <c r="D37" s="25"/>
      <c r="E37" s="25"/>
      <c r="F37" s="25"/>
      <c r="G37" s="25"/>
      <c r="H37" s="37"/>
      <c r="I37" s="25"/>
      <c r="J37" s="25"/>
      <c r="K37" s="25"/>
      <c r="L37" s="25"/>
      <c r="M37" s="25"/>
      <c r="N37" s="25"/>
      <c r="O37" s="25"/>
      <c r="P37" s="25"/>
      <c r="Q37" s="25"/>
      <c r="R37" s="25"/>
      <c r="S37" s="25"/>
      <c r="T37" s="25"/>
      <c r="U37" s="25"/>
      <c r="V37" s="25"/>
      <c r="W37" s="25"/>
      <c r="X37" s="25"/>
      <c r="Y37" s="25"/>
      <c r="Z37" s="25"/>
      <c r="AA37" s="25"/>
      <c r="AB37" s="25"/>
      <c r="AC37" s="25"/>
      <c r="AD37" s="25"/>
    </row>
    <row r="38" spans="1:30" x14ac:dyDescent="0.25">
      <c r="A38" s="25"/>
      <c r="B38" s="25"/>
      <c r="C38" s="25"/>
      <c r="D38" s="25"/>
      <c r="E38" s="25"/>
      <c r="F38" s="25"/>
      <c r="G38" s="25"/>
      <c r="H38" s="37"/>
      <c r="I38" s="25"/>
      <c r="J38" s="25"/>
      <c r="K38" s="25"/>
      <c r="L38" s="25"/>
      <c r="M38" s="25"/>
      <c r="N38" s="25"/>
      <c r="O38" s="25"/>
      <c r="P38" s="25"/>
      <c r="Q38" s="25"/>
      <c r="R38" s="25"/>
      <c r="S38" s="25"/>
      <c r="T38" s="25"/>
      <c r="U38" s="25"/>
      <c r="V38" s="25"/>
      <c r="W38" s="25"/>
      <c r="X38" s="25"/>
      <c r="Y38" s="25"/>
      <c r="Z38" s="25"/>
      <c r="AA38" s="25"/>
      <c r="AB38" s="25"/>
      <c r="AC38" s="25"/>
      <c r="AD38" s="25"/>
    </row>
    <row r="39" spans="1:30" x14ac:dyDescent="0.25">
      <c r="A39" s="25"/>
      <c r="B39" s="25"/>
      <c r="C39" s="25"/>
      <c r="D39" s="25"/>
      <c r="E39" s="25"/>
      <c r="F39" s="25"/>
      <c r="G39" s="25"/>
      <c r="H39" s="37"/>
      <c r="I39" s="25"/>
      <c r="J39" s="25"/>
      <c r="K39" s="25"/>
      <c r="L39" s="25"/>
      <c r="M39" s="25"/>
      <c r="N39" s="25"/>
      <c r="O39" s="25"/>
      <c r="P39" s="25"/>
      <c r="Q39" s="25"/>
      <c r="R39" s="25"/>
      <c r="S39" s="25"/>
      <c r="T39" s="25"/>
      <c r="U39" s="25"/>
      <c r="V39" s="25"/>
      <c r="W39" s="25"/>
      <c r="X39" s="25"/>
      <c r="Y39" s="25"/>
      <c r="Z39" s="25"/>
      <c r="AA39" s="25"/>
      <c r="AB39" s="25"/>
      <c r="AC39" s="25"/>
      <c r="AD39" s="25"/>
    </row>
    <row r="40" spans="1:30" x14ac:dyDescent="0.25">
      <c r="A40" s="25"/>
      <c r="B40" s="25"/>
      <c r="C40" s="25"/>
      <c r="D40" s="25"/>
      <c r="E40" s="25"/>
      <c r="F40" s="25"/>
      <c r="G40" s="25"/>
      <c r="H40" s="37"/>
      <c r="I40" s="25"/>
      <c r="J40" s="25"/>
      <c r="K40" s="25"/>
      <c r="L40" s="25"/>
      <c r="M40" s="25"/>
      <c r="N40" s="25"/>
      <c r="O40" s="25"/>
      <c r="P40" s="25"/>
      <c r="Q40" s="25"/>
      <c r="R40" s="25"/>
      <c r="S40" s="25"/>
      <c r="T40" s="25"/>
      <c r="U40" s="25"/>
      <c r="V40" s="25"/>
      <c r="W40" s="25"/>
      <c r="X40" s="25"/>
      <c r="Y40" s="25"/>
      <c r="Z40" s="25"/>
      <c r="AA40" s="25"/>
      <c r="AB40" s="25"/>
      <c r="AC40" s="25"/>
      <c r="AD40" s="25"/>
    </row>
    <row r="41" spans="1:30" x14ac:dyDescent="0.25">
      <c r="A41" s="25"/>
      <c r="B41" s="25"/>
      <c r="C41" s="25"/>
      <c r="D41" s="25"/>
      <c r="E41" s="25"/>
      <c r="F41" s="25"/>
      <c r="G41" s="25"/>
      <c r="H41" s="37"/>
      <c r="I41" s="25"/>
      <c r="J41" s="25"/>
      <c r="K41" s="25"/>
      <c r="L41" s="25"/>
      <c r="M41" s="25"/>
      <c r="N41" s="25"/>
      <c r="O41" s="25"/>
      <c r="P41" s="25"/>
      <c r="Q41" s="25"/>
      <c r="R41" s="25"/>
      <c r="S41" s="25"/>
      <c r="T41" s="25"/>
      <c r="U41" s="25"/>
      <c r="V41" s="25"/>
      <c r="W41" s="25"/>
      <c r="X41" s="25"/>
      <c r="Y41" s="25"/>
      <c r="Z41" s="25"/>
      <c r="AA41" s="25"/>
      <c r="AB41" s="25"/>
      <c r="AC41" s="25"/>
      <c r="AD41" s="25"/>
    </row>
    <row r="42" spans="1:30" x14ac:dyDescent="0.25">
      <c r="A42" s="25"/>
      <c r="B42" s="25"/>
      <c r="C42" s="25"/>
      <c r="D42" s="25"/>
      <c r="E42" s="25"/>
      <c r="F42" s="25"/>
      <c r="G42" s="25"/>
      <c r="H42" s="37"/>
      <c r="I42" s="25"/>
      <c r="J42" s="25"/>
      <c r="K42" s="25"/>
      <c r="L42" s="25"/>
      <c r="M42" s="25"/>
      <c r="N42" s="25"/>
      <c r="O42" s="25"/>
      <c r="P42" s="25"/>
      <c r="Q42" s="25"/>
      <c r="R42" s="25"/>
      <c r="S42" s="25"/>
      <c r="T42" s="25"/>
      <c r="U42" s="25"/>
      <c r="V42" s="25"/>
      <c r="W42" s="25"/>
      <c r="X42" s="25"/>
      <c r="Y42" s="25"/>
      <c r="Z42" s="25"/>
      <c r="AA42" s="25"/>
      <c r="AB42" s="25"/>
      <c r="AC42" s="25"/>
      <c r="AD42" s="25"/>
    </row>
    <row r="43" spans="1:30" x14ac:dyDescent="0.25">
      <c r="A43" s="25"/>
      <c r="B43" s="25"/>
      <c r="C43" s="25"/>
      <c r="D43" s="25"/>
      <c r="E43" s="25"/>
      <c r="F43" s="25"/>
      <c r="G43" s="25"/>
      <c r="H43" s="37"/>
      <c r="I43" s="25"/>
      <c r="J43" s="25"/>
      <c r="K43" s="25"/>
      <c r="L43" s="25"/>
      <c r="M43" s="25"/>
      <c r="N43" s="25"/>
      <c r="O43" s="25"/>
      <c r="P43" s="25"/>
      <c r="Q43" s="25"/>
      <c r="R43" s="25"/>
      <c r="S43" s="25"/>
      <c r="T43" s="25"/>
      <c r="U43" s="25"/>
      <c r="V43" s="25"/>
      <c r="W43" s="25"/>
      <c r="X43" s="25"/>
      <c r="Y43" s="25"/>
      <c r="Z43" s="25"/>
      <c r="AA43" s="25"/>
      <c r="AB43" s="25"/>
      <c r="AC43" s="25"/>
      <c r="AD43" s="25"/>
    </row>
    <row r="44" spans="1:30" x14ac:dyDescent="0.25">
      <c r="A44" s="25"/>
      <c r="B44" s="25"/>
      <c r="C44" s="25"/>
      <c r="D44" s="25"/>
      <c r="E44" s="25"/>
      <c r="F44" s="25"/>
      <c r="G44" s="25"/>
      <c r="H44" s="37"/>
      <c r="I44" s="25"/>
      <c r="J44" s="25"/>
      <c r="K44" s="25"/>
      <c r="L44" s="25"/>
      <c r="M44" s="25"/>
      <c r="N44" s="25"/>
      <c r="O44" s="25"/>
      <c r="P44" s="25"/>
      <c r="Q44" s="25"/>
      <c r="R44" s="25"/>
      <c r="S44" s="25"/>
      <c r="T44" s="25"/>
      <c r="U44" s="25"/>
      <c r="V44" s="25"/>
      <c r="W44" s="25"/>
      <c r="X44" s="25"/>
      <c r="Y44" s="25"/>
      <c r="Z44" s="25"/>
      <c r="AA44" s="25"/>
      <c r="AB44" s="25"/>
      <c r="AC44" s="25"/>
      <c r="AD44" s="25"/>
    </row>
    <row r="45" spans="1:30" x14ac:dyDescent="0.25">
      <c r="A45" s="25"/>
      <c r="B45" s="25"/>
      <c r="C45" s="25"/>
      <c r="D45" s="25"/>
      <c r="E45" s="25"/>
      <c r="F45" s="25"/>
      <c r="G45" s="25"/>
      <c r="H45" s="37"/>
      <c r="I45" s="25"/>
      <c r="J45" s="25"/>
      <c r="K45" s="25"/>
      <c r="L45" s="25"/>
      <c r="M45" s="25"/>
      <c r="N45" s="25"/>
      <c r="O45" s="25"/>
      <c r="P45" s="25"/>
      <c r="Q45" s="25"/>
      <c r="R45" s="25"/>
      <c r="S45" s="25"/>
      <c r="T45" s="25"/>
      <c r="U45" s="25"/>
      <c r="V45" s="25"/>
      <c r="W45" s="25"/>
      <c r="X45" s="25"/>
      <c r="Y45" s="25"/>
      <c r="Z45" s="25"/>
      <c r="AA45" s="25"/>
      <c r="AB45" s="25"/>
      <c r="AC45" s="25"/>
      <c r="AD45" s="25"/>
    </row>
    <row r="46" spans="1:30" x14ac:dyDescent="0.25">
      <c r="A46" s="25"/>
      <c r="B46" s="25"/>
      <c r="C46" s="25"/>
      <c r="D46" s="25"/>
      <c r="E46" s="25"/>
      <c r="F46" s="25"/>
      <c r="G46" s="25"/>
      <c r="H46" s="37"/>
      <c r="I46" s="25"/>
      <c r="J46" s="25"/>
      <c r="K46" s="25"/>
      <c r="L46" s="25"/>
      <c r="M46" s="25"/>
      <c r="N46" s="25"/>
      <c r="O46" s="25"/>
      <c r="P46" s="25"/>
      <c r="Q46" s="25"/>
      <c r="R46" s="25"/>
      <c r="S46" s="25"/>
      <c r="T46" s="25"/>
      <c r="U46" s="25"/>
      <c r="V46" s="25"/>
      <c r="W46" s="25"/>
      <c r="X46" s="25"/>
      <c r="Y46" s="25"/>
      <c r="Z46" s="25"/>
      <c r="AA46" s="25"/>
      <c r="AB46" s="25"/>
      <c r="AC46" s="25"/>
      <c r="AD46" s="25"/>
    </row>
    <row r="47" spans="1:30" x14ac:dyDescent="0.25">
      <c r="A47" s="25"/>
      <c r="B47" s="25"/>
      <c r="C47" s="25"/>
      <c r="D47" s="25"/>
      <c r="E47" s="25"/>
      <c r="F47" s="25"/>
      <c r="G47" s="25"/>
      <c r="H47" s="37"/>
      <c r="I47" s="25"/>
      <c r="J47" s="25"/>
      <c r="K47" s="25"/>
      <c r="L47" s="25"/>
      <c r="M47" s="25"/>
      <c r="N47" s="25"/>
      <c r="O47" s="25"/>
      <c r="P47" s="25"/>
      <c r="Q47" s="25"/>
      <c r="R47" s="25"/>
      <c r="S47" s="25"/>
      <c r="T47" s="25"/>
      <c r="U47" s="25"/>
      <c r="V47" s="25"/>
      <c r="W47" s="25"/>
      <c r="X47" s="25"/>
      <c r="Y47" s="25"/>
      <c r="Z47" s="25"/>
      <c r="AA47" s="25"/>
      <c r="AB47" s="25"/>
      <c r="AC47" s="25"/>
      <c r="AD47" s="25"/>
    </row>
    <row r="48" spans="1:30" x14ac:dyDescent="0.25">
      <c r="A48" s="25"/>
      <c r="B48" s="25"/>
      <c r="C48" s="25"/>
      <c r="D48" s="25"/>
      <c r="E48" s="25"/>
      <c r="F48" s="25"/>
      <c r="G48" s="25"/>
      <c r="H48" s="37"/>
      <c r="I48" s="25"/>
      <c r="J48" s="25"/>
      <c r="K48" s="25"/>
      <c r="L48" s="25"/>
      <c r="M48" s="25"/>
      <c r="N48" s="25"/>
      <c r="O48" s="25"/>
      <c r="P48" s="25"/>
      <c r="Q48" s="25"/>
      <c r="R48" s="25"/>
      <c r="S48" s="25"/>
      <c r="T48" s="25"/>
      <c r="U48" s="25"/>
      <c r="V48" s="25"/>
      <c r="W48" s="25"/>
      <c r="X48" s="25"/>
      <c r="Y48" s="25"/>
      <c r="Z48" s="25"/>
      <c r="AA48" s="25"/>
      <c r="AB48" s="25"/>
      <c r="AC48" s="25"/>
      <c r="AD48" s="25"/>
    </row>
    <row r="49" spans="1:30" x14ac:dyDescent="0.25">
      <c r="A49" s="25"/>
      <c r="B49" s="25"/>
      <c r="C49" s="25"/>
      <c r="D49" s="25"/>
      <c r="E49" s="25"/>
      <c r="F49" s="25"/>
      <c r="G49" s="25"/>
      <c r="H49" s="37"/>
      <c r="I49" s="25"/>
      <c r="J49" s="25"/>
      <c r="K49" s="25"/>
      <c r="L49" s="25"/>
      <c r="M49" s="25"/>
      <c r="N49" s="25"/>
      <c r="O49" s="25"/>
      <c r="P49" s="25"/>
      <c r="Q49" s="25"/>
      <c r="R49" s="25"/>
      <c r="S49" s="25"/>
      <c r="T49" s="25"/>
      <c r="U49" s="25"/>
      <c r="V49" s="25"/>
      <c r="W49" s="25"/>
      <c r="X49" s="25"/>
      <c r="Y49" s="25"/>
      <c r="Z49" s="25"/>
      <c r="AA49" s="25"/>
      <c r="AB49" s="25"/>
      <c r="AC49" s="25"/>
      <c r="AD49" s="25"/>
    </row>
    <row r="50" spans="1:30" x14ac:dyDescent="0.25">
      <c r="A50" s="25"/>
      <c r="B50" s="25"/>
      <c r="C50" s="25"/>
      <c r="D50" s="25"/>
      <c r="E50" s="25"/>
      <c r="F50" s="25"/>
      <c r="G50" s="25"/>
      <c r="H50" s="37"/>
      <c r="I50" s="25"/>
      <c r="J50" s="25"/>
      <c r="K50" s="25"/>
      <c r="L50" s="25"/>
      <c r="M50" s="25"/>
      <c r="N50" s="25"/>
      <c r="O50" s="25"/>
      <c r="P50" s="25"/>
      <c r="Q50" s="25"/>
      <c r="R50" s="25"/>
      <c r="S50" s="25"/>
      <c r="T50" s="25"/>
      <c r="U50" s="25"/>
      <c r="V50" s="25"/>
      <c r="W50" s="25"/>
      <c r="X50" s="25"/>
      <c r="Y50" s="25"/>
      <c r="Z50" s="25"/>
      <c r="AA50" s="25"/>
      <c r="AB50" s="25"/>
      <c r="AC50" s="25"/>
      <c r="AD50" s="25"/>
    </row>
    <row r="51" spans="1:30" x14ac:dyDescent="0.25">
      <c r="A51" s="25"/>
      <c r="B51" s="25"/>
      <c r="C51" s="25"/>
      <c r="D51" s="25"/>
      <c r="E51" s="25"/>
      <c r="F51" s="25"/>
      <c r="G51" s="25"/>
      <c r="H51" s="37"/>
      <c r="I51" s="25"/>
      <c r="J51" s="25"/>
      <c r="K51" s="25"/>
      <c r="L51" s="25"/>
      <c r="M51" s="25"/>
      <c r="N51" s="25"/>
      <c r="O51" s="25"/>
      <c r="P51" s="25"/>
      <c r="Q51" s="25"/>
      <c r="R51" s="25"/>
      <c r="S51" s="25"/>
      <c r="T51" s="25"/>
      <c r="U51" s="25"/>
      <c r="V51" s="25"/>
      <c r="W51" s="25"/>
      <c r="X51" s="25"/>
      <c r="Y51" s="25"/>
      <c r="Z51" s="25"/>
      <c r="AA51" s="25"/>
      <c r="AB51" s="25"/>
      <c r="AC51" s="25"/>
      <c r="AD51" s="25"/>
    </row>
    <row r="52" spans="1:30" x14ac:dyDescent="0.25">
      <c r="A52" s="25"/>
      <c r="B52" s="25"/>
      <c r="C52" s="25"/>
      <c r="D52" s="25"/>
      <c r="E52" s="25"/>
      <c r="F52" s="25"/>
      <c r="G52" s="25"/>
      <c r="H52" s="37"/>
      <c r="I52" s="25"/>
      <c r="J52" s="25"/>
      <c r="K52" s="25"/>
      <c r="L52" s="25"/>
      <c r="M52" s="25"/>
      <c r="N52" s="25"/>
      <c r="O52" s="25"/>
      <c r="P52" s="25"/>
      <c r="Q52" s="25"/>
      <c r="R52" s="25"/>
      <c r="S52" s="25"/>
      <c r="T52" s="25"/>
      <c r="U52" s="25"/>
      <c r="V52" s="25"/>
      <c r="W52" s="25"/>
      <c r="X52" s="25"/>
      <c r="Y52" s="25"/>
      <c r="Z52" s="25"/>
      <c r="AA52" s="25"/>
      <c r="AB52" s="25"/>
      <c r="AC52" s="25"/>
      <c r="AD52" s="25"/>
    </row>
    <row r="53" spans="1:30" x14ac:dyDescent="0.25">
      <c r="A53" s="25"/>
      <c r="B53" s="25"/>
      <c r="C53" s="25"/>
      <c r="D53" s="25"/>
      <c r="E53" s="25"/>
      <c r="F53" s="25"/>
      <c r="G53" s="25"/>
      <c r="H53" s="37"/>
      <c r="I53" s="25"/>
      <c r="J53" s="25"/>
      <c r="K53" s="25"/>
      <c r="L53" s="25"/>
      <c r="M53" s="25"/>
      <c r="N53" s="25"/>
      <c r="O53" s="25"/>
      <c r="P53" s="25"/>
      <c r="Q53" s="25"/>
      <c r="R53" s="25"/>
      <c r="S53" s="25"/>
      <c r="T53" s="25"/>
      <c r="U53" s="25"/>
      <c r="V53" s="25"/>
      <c r="W53" s="25"/>
      <c r="X53" s="25"/>
      <c r="Y53" s="25"/>
      <c r="Z53" s="25"/>
      <c r="AA53" s="25"/>
      <c r="AB53" s="25"/>
      <c r="AC53" s="25"/>
      <c r="AD53" s="25"/>
    </row>
    <row r="54" spans="1:30" x14ac:dyDescent="0.25">
      <c r="A54" s="25"/>
      <c r="B54" s="25"/>
      <c r="C54" s="25"/>
      <c r="D54" s="25"/>
      <c r="E54" s="25"/>
      <c r="F54" s="25"/>
      <c r="G54" s="25"/>
      <c r="H54" s="37"/>
      <c r="I54" s="25"/>
      <c r="J54" s="25"/>
      <c r="K54" s="25"/>
      <c r="L54" s="25"/>
      <c r="M54" s="25"/>
      <c r="N54" s="25"/>
      <c r="O54" s="25"/>
      <c r="P54" s="25"/>
      <c r="Q54" s="25"/>
      <c r="R54" s="25"/>
      <c r="S54" s="25"/>
      <c r="T54" s="25"/>
      <c r="U54" s="25"/>
      <c r="V54" s="25"/>
      <c r="W54" s="25"/>
      <c r="X54" s="25"/>
      <c r="Y54" s="25"/>
      <c r="Z54" s="25"/>
      <c r="AA54" s="25"/>
      <c r="AB54" s="25"/>
      <c r="AC54" s="25"/>
      <c r="AD54" s="25"/>
    </row>
    <row r="55" spans="1:30" x14ac:dyDescent="0.25">
      <c r="A55" s="25"/>
      <c r="B55" s="25"/>
      <c r="C55" s="25"/>
      <c r="D55" s="25"/>
      <c r="E55" s="25"/>
      <c r="F55" s="25"/>
      <c r="G55" s="25"/>
      <c r="H55" s="37"/>
      <c r="I55" s="25"/>
      <c r="J55" s="25"/>
      <c r="K55" s="25"/>
      <c r="L55" s="25"/>
      <c r="M55" s="25"/>
      <c r="N55" s="25"/>
      <c r="O55" s="25"/>
      <c r="P55" s="25"/>
      <c r="Q55" s="25"/>
      <c r="R55" s="25"/>
      <c r="S55" s="25"/>
      <c r="T55" s="25"/>
      <c r="U55" s="25"/>
      <c r="V55" s="25"/>
      <c r="W55" s="25"/>
      <c r="X55" s="25"/>
      <c r="Y55" s="25"/>
      <c r="Z55" s="25"/>
      <c r="AA55" s="25"/>
      <c r="AB55" s="25"/>
      <c r="AC55" s="25"/>
      <c r="AD55" s="25"/>
    </row>
    <row r="56" spans="1:30" x14ac:dyDescent="0.25">
      <c r="A56" s="25"/>
      <c r="B56" s="25"/>
      <c r="C56" s="25"/>
      <c r="D56" s="25"/>
      <c r="E56" s="25"/>
      <c r="F56" s="25"/>
      <c r="G56" s="25"/>
      <c r="H56" s="37"/>
      <c r="I56" s="25"/>
      <c r="J56" s="25"/>
      <c r="K56" s="25"/>
      <c r="L56" s="25"/>
      <c r="M56" s="25"/>
      <c r="N56" s="25"/>
      <c r="O56" s="25"/>
      <c r="P56" s="25"/>
      <c r="Q56" s="25"/>
      <c r="R56" s="25"/>
      <c r="S56" s="25"/>
      <c r="T56" s="25"/>
      <c r="U56" s="25"/>
      <c r="V56" s="25"/>
      <c r="W56" s="25"/>
      <c r="X56" s="25"/>
      <c r="Y56" s="25"/>
      <c r="Z56" s="25"/>
      <c r="AA56" s="25"/>
      <c r="AB56" s="25"/>
      <c r="AC56" s="25"/>
      <c r="AD56" s="25"/>
    </row>
    <row r="57" spans="1:30" x14ac:dyDescent="0.25">
      <c r="A57" s="25"/>
      <c r="B57" s="25"/>
      <c r="C57" s="25"/>
      <c r="D57" s="25"/>
      <c r="E57" s="25"/>
      <c r="F57" s="25"/>
      <c r="G57" s="25"/>
      <c r="H57" s="37"/>
      <c r="I57" s="25"/>
      <c r="J57" s="25"/>
      <c r="K57" s="25"/>
      <c r="L57" s="25"/>
      <c r="M57" s="25"/>
      <c r="N57" s="25"/>
      <c r="O57" s="25"/>
      <c r="P57" s="25"/>
      <c r="Q57" s="25"/>
      <c r="R57" s="25"/>
      <c r="S57" s="25"/>
      <c r="T57" s="25"/>
      <c r="U57" s="25"/>
      <c r="V57" s="25"/>
      <c r="W57" s="25"/>
      <c r="X57" s="25"/>
      <c r="Y57" s="25"/>
      <c r="Z57" s="25"/>
      <c r="AA57" s="25"/>
      <c r="AB57" s="25"/>
      <c r="AC57" s="25"/>
      <c r="AD57" s="25"/>
    </row>
    <row r="58" spans="1:30" x14ac:dyDescent="0.25">
      <c r="A58" s="25"/>
      <c r="B58" s="25"/>
      <c r="C58" s="25"/>
      <c r="D58" s="25"/>
      <c r="E58" s="25"/>
      <c r="F58" s="25"/>
      <c r="G58" s="25"/>
      <c r="H58" s="37"/>
      <c r="I58" s="25"/>
      <c r="J58" s="25"/>
      <c r="K58" s="25"/>
      <c r="L58" s="25"/>
      <c r="M58" s="25"/>
      <c r="N58" s="25"/>
      <c r="O58" s="25"/>
      <c r="P58" s="25"/>
      <c r="Q58" s="25"/>
      <c r="R58" s="25"/>
      <c r="S58" s="25"/>
      <c r="T58" s="25"/>
      <c r="U58" s="25"/>
      <c r="V58" s="25"/>
      <c r="W58" s="25"/>
      <c r="X58" s="25"/>
      <c r="Y58" s="25"/>
      <c r="Z58" s="25"/>
      <c r="AA58" s="25"/>
      <c r="AB58" s="25"/>
      <c r="AC58" s="25"/>
      <c r="AD58" s="25"/>
    </row>
    <row r="59" spans="1:30" x14ac:dyDescent="0.25">
      <c r="A59" s="25"/>
      <c r="B59" s="25"/>
      <c r="C59" s="25"/>
      <c r="D59" s="25"/>
      <c r="E59" s="25"/>
      <c r="F59" s="25"/>
      <c r="G59" s="25"/>
      <c r="H59" s="37"/>
      <c r="I59" s="25"/>
      <c r="J59" s="25"/>
      <c r="K59" s="25"/>
      <c r="L59" s="25"/>
      <c r="M59" s="25"/>
      <c r="N59" s="25"/>
      <c r="O59" s="25"/>
      <c r="P59" s="25"/>
      <c r="Q59" s="25"/>
      <c r="R59" s="25"/>
      <c r="S59" s="25"/>
      <c r="T59" s="25"/>
      <c r="U59" s="25"/>
      <c r="V59" s="25"/>
      <c r="W59" s="25"/>
      <c r="X59" s="25"/>
      <c r="Y59" s="25"/>
      <c r="Z59" s="25"/>
      <c r="AA59" s="25"/>
      <c r="AB59" s="25"/>
      <c r="AC59" s="25"/>
      <c r="AD59" s="25"/>
    </row>
    <row r="60" spans="1:30" x14ac:dyDescent="0.25">
      <c r="A60" s="25"/>
      <c r="B60" s="25"/>
      <c r="C60" s="25"/>
      <c r="D60" s="25"/>
      <c r="E60" s="25"/>
      <c r="F60" s="25"/>
      <c r="G60" s="25"/>
      <c r="H60" s="37"/>
      <c r="I60" s="25"/>
      <c r="J60" s="25"/>
      <c r="K60" s="25"/>
      <c r="L60" s="25"/>
      <c r="M60" s="25"/>
      <c r="N60" s="25"/>
      <c r="O60" s="25"/>
      <c r="P60" s="25"/>
      <c r="Q60" s="25"/>
      <c r="R60" s="25"/>
      <c r="S60" s="25"/>
      <c r="T60" s="25"/>
      <c r="U60" s="25"/>
      <c r="V60" s="25"/>
      <c r="W60" s="25"/>
      <c r="X60" s="25"/>
      <c r="Y60" s="25"/>
      <c r="Z60" s="25"/>
      <c r="AA60" s="25"/>
      <c r="AB60" s="25"/>
      <c r="AC60" s="25"/>
      <c r="AD60" s="25"/>
    </row>
    <row r="61" spans="1:30" x14ac:dyDescent="0.25">
      <c r="A61" s="25"/>
      <c r="B61" s="25"/>
      <c r="C61" s="25"/>
      <c r="D61" s="25"/>
      <c r="E61" s="25"/>
      <c r="F61" s="25"/>
      <c r="G61" s="25"/>
      <c r="H61" s="37"/>
      <c r="I61" s="25"/>
      <c r="J61" s="25"/>
      <c r="K61" s="25"/>
      <c r="L61" s="25"/>
      <c r="M61" s="25"/>
      <c r="N61" s="25"/>
      <c r="O61" s="25"/>
      <c r="P61" s="25"/>
      <c r="Q61" s="25"/>
      <c r="R61" s="25"/>
      <c r="S61" s="25"/>
      <c r="T61" s="25"/>
      <c r="U61" s="25"/>
      <c r="V61" s="25"/>
      <c r="W61" s="25"/>
      <c r="X61" s="25"/>
      <c r="Y61" s="25"/>
      <c r="Z61" s="25"/>
      <c r="AA61" s="25"/>
      <c r="AB61" s="25"/>
      <c r="AC61" s="25"/>
      <c r="AD61" s="25"/>
    </row>
    <row r="62" spans="1:30" x14ac:dyDescent="0.25">
      <c r="A62" s="25"/>
      <c r="B62" s="25"/>
      <c r="C62" s="25"/>
      <c r="D62" s="25"/>
      <c r="E62" s="25"/>
      <c r="F62" s="25"/>
      <c r="G62" s="25"/>
      <c r="H62" s="37"/>
      <c r="I62" s="25"/>
      <c r="J62" s="25"/>
      <c r="K62" s="25"/>
      <c r="L62" s="25"/>
      <c r="M62" s="25"/>
      <c r="N62" s="25"/>
      <c r="O62" s="25"/>
      <c r="P62" s="25"/>
      <c r="Q62" s="25"/>
      <c r="R62" s="25"/>
      <c r="S62" s="25"/>
      <c r="T62" s="25"/>
      <c r="U62" s="25"/>
      <c r="V62" s="25"/>
      <c r="W62" s="25"/>
      <c r="X62" s="25"/>
      <c r="Y62" s="25"/>
      <c r="Z62" s="25"/>
      <c r="AA62" s="25"/>
      <c r="AB62" s="25"/>
      <c r="AC62" s="25"/>
      <c r="AD62" s="25"/>
    </row>
    <row r="63" spans="1:30" x14ac:dyDescent="0.25">
      <c r="A63" s="25"/>
      <c r="B63" s="25"/>
      <c r="C63" s="25"/>
      <c r="D63" s="25"/>
      <c r="E63" s="25"/>
      <c r="F63" s="25"/>
      <c r="G63" s="25"/>
      <c r="H63" s="37"/>
      <c r="I63" s="25"/>
      <c r="J63" s="25"/>
      <c r="K63" s="25"/>
      <c r="L63" s="25"/>
      <c r="M63" s="25"/>
      <c r="N63" s="25"/>
      <c r="O63" s="25"/>
      <c r="P63" s="25"/>
      <c r="Q63" s="25"/>
      <c r="R63" s="25"/>
      <c r="S63" s="25"/>
      <c r="T63" s="25"/>
      <c r="U63" s="25"/>
      <c r="V63" s="25"/>
      <c r="W63" s="25"/>
      <c r="X63" s="25"/>
      <c r="Y63" s="25"/>
      <c r="Z63" s="25"/>
      <c r="AA63" s="25"/>
      <c r="AB63" s="25"/>
      <c r="AC63" s="25"/>
      <c r="AD63" s="25"/>
    </row>
    <row r="64" spans="1:30" x14ac:dyDescent="0.25">
      <c r="A64" s="25"/>
      <c r="B64" s="25"/>
      <c r="C64" s="25"/>
      <c r="D64" s="25"/>
      <c r="E64" s="25"/>
      <c r="F64" s="25"/>
      <c r="G64" s="25"/>
      <c r="H64" s="37"/>
      <c r="I64" s="25"/>
      <c r="J64" s="25"/>
      <c r="K64" s="25"/>
      <c r="L64" s="25"/>
      <c r="M64" s="25"/>
      <c r="N64" s="25"/>
      <c r="O64" s="25"/>
      <c r="P64" s="25"/>
      <c r="Q64" s="25"/>
      <c r="R64" s="25"/>
      <c r="S64" s="25"/>
      <c r="T64" s="25"/>
      <c r="U64" s="25"/>
      <c r="V64" s="25"/>
      <c r="W64" s="25"/>
      <c r="X64" s="25"/>
      <c r="Y64" s="25"/>
      <c r="Z64" s="25"/>
      <c r="AA64" s="25"/>
      <c r="AB64" s="25"/>
      <c r="AC64" s="25"/>
      <c r="AD64" s="25"/>
    </row>
    <row r="65" spans="1:30" x14ac:dyDescent="0.25">
      <c r="A65" s="25"/>
      <c r="B65" s="25"/>
      <c r="C65" s="25"/>
      <c r="D65" s="25"/>
      <c r="E65" s="25"/>
      <c r="F65" s="25"/>
      <c r="G65" s="25"/>
      <c r="H65" s="37"/>
      <c r="I65" s="25"/>
      <c r="J65" s="25"/>
      <c r="K65" s="25"/>
      <c r="L65" s="25"/>
      <c r="M65" s="25"/>
      <c r="N65" s="25"/>
      <c r="O65" s="25"/>
      <c r="P65" s="25"/>
      <c r="Q65" s="25"/>
      <c r="R65" s="25"/>
      <c r="S65" s="25"/>
      <c r="T65" s="25"/>
      <c r="U65" s="25"/>
      <c r="V65" s="25"/>
      <c r="W65" s="25"/>
      <c r="X65" s="25"/>
      <c r="Y65" s="25"/>
      <c r="Z65" s="25"/>
      <c r="AA65" s="25"/>
      <c r="AB65" s="25"/>
      <c r="AC65" s="25"/>
      <c r="AD65" s="25"/>
    </row>
    <row r="66" spans="1:30" x14ac:dyDescent="0.25">
      <c r="A66" s="25"/>
      <c r="B66" s="25"/>
      <c r="C66" s="25"/>
      <c r="D66" s="25"/>
      <c r="E66" s="25"/>
      <c r="F66" s="25"/>
      <c r="G66" s="25"/>
      <c r="H66" s="37"/>
      <c r="I66" s="25"/>
      <c r="J66" s="25"/>
      <c r="K66" s="25"/>
      <c r="L66" s="25"/>
      <c r="M66" s="25"/>
      <c r="N66" s="25"/>
      <c r="O66" s="25"/>
      <c r="P66" s="25"/>
      <c r="Q66" s="25"/>
      <c r="R66" s="25"/>
      <c r="S66" s="25"/>
      <c r="T66" s="25"/>
      <c r="U66" s="25"/>
      <c r="V66" s="25"/>
      <c r="W66" s="25"/>
      <c r="X66" s="25"/>
      <c r="Y66" s="25"/>
      <c r="Z66" s="25"/>
      <c r="AA66" s="25"/>
      <c r="AB66" s="25"/>
      <c r="AC66" s="25"/>
      <c r="AD66" s="25"/>
    </row>
    <row r="67" spans="1:30" x14ac:dyDescent="0.25">
      <c r="A67" s="25"/>
      <c r="B67" s="25"/>
      <c r="C67" s="25"/>
      <c r="D67" s="25"/>
      <c r="E67" s="25"/>
      <c r="F67" s="25"/>
      <c r="G67" s="25"/>
      <c r="H67" s="37"/>
      <c r="I67" s="25"/>
      <c r="J67" s="25"/>
      <c r="K67" s="25"/>
      <c r="L67" s="25"/>
      <c r="M67" s="25"/>
      <c r="N67" s="25"/>
      <c r="O67" s="25"/>
      <c r="P67" s="25"/>
      <c r="Q67" s="25"/>
      <c r="R67" s="25"/>
      <c r="S67" s="25"/>
      <c r="T67" s="25"/>
      <c r="U67" s="25"/>
      <c r="V67" s="25"/>
      <c r="W67" s="25"/>
      <c r="X67" s="25"/>
      <c r="Y67" s="25"/>
      <c r="Z67" s="25"/>
      <c r="AA67" s="25"/>
      <c r="AB67" s="25"/>
      <c r="AC67" s="25"/>
      <c r="AD67" s="25"/>
    </row>
    <row r="68" spans="1:30" x14ac:dyDescent="0.25">
      <c r="A68" s="25"/>
      <c r="B68" s="25"/>
      <c r="C68" s="25"/>
      <c r="D68" s="25"/>
      <c r="E68" s="25"/>
      <c r="F68" s="25"/>
      <c r="G68" s="25"/>
      <c r="H68" s="37"/>
      <c r="I68" s="25"/>
      <c r="J68" s="25"/>
      <c r="K68" s="25"/>
      <c r="L68" s="25"/>
      <c r="M68" s="25"/>
      <c r="N68" s="25"/>
      <c r="O68" s="25"/>
      <c r="P68" s="25"/>
      <c r="Q68" s="25"/>
      <c r="R68" s="25"/>
      <c r="S68" s="25"/>
      <c r="T68" s="25"/>
      <c r="U68" s="25"/>
      <c r="V68" s="25"/>
      <c r="W68" s="25"/>
      <c r="X68" s="25"/>
      <c r="Y68" s="25"/>
      <c r="Z68" s="25"/>
      <c r="AA68" s="25"/>
      <c r="AB68" s="25"/>
      <c r="AC68" s="25"/>
      <c r="AD68" s="25"/>
    </row>
    <row r="69" spans="1:30" x14ac:dyDescent="0.25">
      <c r="A69" s="25"/>
      <c r="B69" s="25"/>
      <c r="C69" s="25"/>
      <c r="D69" s="25"/>
      <c r="E69" s="25"/>
      <c r="F69" s="25"/>
      <c r="G69" s="25"/>
      <c r="H69" s="37"/>
      <c r="I69" s="25"/>
      <c r="J69" s="25"/>
      <c r="K69" s="25"/>
      <c r="L69" s="25"/>
      <c r="M69" s="25"/>
      <c r="N69" s="25"/>
      <c r="O69" s="25"/>
      <c r="P69" s="25"/>
      <c r="Q69" s="25"/>
      <c r="R69" s="25"/>
      <c r="S69" s="25"/>
      <c r="T69" s="25"/>
      <c r="U69" s="25"/>
      <c r="V69" s="25"/>
      <c r="W69" s="25"/>
      <c r="X69" s="25"/>
      <c r="Y69" s="25"/>
      <c r="Z69" s="25"/>
      <c r="AA69" s="25"/>
      <c r="AB69" s="25"/>
      <c r="AC69" s="25"/>
      <c r="AD69" s="25"/>
    </row>
    <row r="70" spans="1:30" x14ac:dyDescent="0.25">
      <c r="A70" s="25"/>
      <c r="B70" s="25"/>
      <c r="C70" s="25"/>
      <c r="D70" s="25"/>
      <c r="E70" s="25"/>
      <c r="F70" s="25"/>
      <c r="G70" s="25"/>
      <c r="H70" s="37"/>
      <c r="I70" s="25"/>
      <c r="J70" s="25"/>
      <c r="K70" s="25"/>
      <c r="L70" s="25"/>
      <c r="M70" s="25"/>
      <c r="N70" s="25"/>
      <c r="O70" s="25"/>
      <c r="P70" s="25"/>
      <c r="Q70" s="25"/>
      <c r="R70" s="25"/>
      <c r="S70" s="25"/>
      <c r="T70" s="25"/>
      <c r="U70" s="25"/>
      <c r="V70" s="25"/>
      <c r="W70" s="25"/>
      <c r="X70" s="25"/>
      <c r="Y70" s="25"/>
      <c r="Z70" s="25"/>
      <c r="AA70" s="25"/>
      <c r="AB70" s="25"/>
      <c r="AC70" s="25"/>
      <c r="AD70" s="25"/>
    </row>
    <row r="71" spans="1:30" x14ac:dyDescent="0.25">
      <c r="A71" s="25"/>
      <c r="B71" s="25"/>
      <c r="C71" s="25"/>
      <c r="D71" s="25"/>
      <c r="E71" s="25"/>
      <c r="F71" s="25"/>
      <c r="G71" s="25"/>
      <c r="H71" s="37"/>
      <c r="I71" s="25"/>
      <c r="J71" s="25"/>
      <c r="K71" s="25"/>
      <c r="L71" s="25"/>
      <c r="M71" s="25"/>
      <c r="N71" s="25"/>
      <c r="O71" s="25"/>
      <c r="P71" s="25"/>
      <c r="Q71" s="25"/>
      <c r="R71" s="25"/>
      <c r="S71" s="25"/>
      <c r="T71" s="25"/>
      <c r="U71" s="25"/>
      <c r="V71" s="25"/>
      <c r="W71" s="25"/>
      <c r="X71" s="25"/>
      <c r="Y71" s="25"/>
      <c r="Z71" s="25"/>
      <c r="AA71" s="25"/>
      <c r="AB71" s="25"/>
      <c r="AC71" s="25"/>
      <c r="AD71" s="25"/>
    </row>
    <row r="72" spans="1:30" x14ac:dyDescent="0.25">
      <c r="A72" s="25"/>
      <c r="B72" s="25"/>
      <c r="C72" s="25"/>
      <c r="D72" s="25"/>
      <c r="E72" s="25"/>
      <c r="F72" s="25"/>
      <c r="G72" s="25"/>
      <c r="H72" s="37"/>
      <c r="I72" s="25"/>
      <c r="J72" s="25"/>
      <c r="K72" s="25"/>
      <c r="L72" s="25"/>
      <c r="M72" s="25"/>
      <c r="N72" s="25"/>
      <c r="O72" s="25"/>
      <c r="P72" s="25"/>
      <c r="Q72" s="25"/>
      <c r="R72" s="25"/>
      <c r="S72" s="25"/>
      <c r="T72" s="25"/>
      <c r="U72" s="25"/>
      <c r="V72" s="25"/>
      <c r="W72" s="25"/>
      <c r="X72" s="25"/>
      <c r="Y72" s="25"/>
      <c r="Z72" s="25"/>
      <c r="AA72" s="25"/>
      <c r="AB72" s="25"/>
      <c r="AC72" s="25"/>
      <c r="AD72" s="25"/>
    </row>
    <row r="73" spans="1:30" x14ac:dyDescent="0.25">
      <c r="A73" s="25"/>
      <c r="B73" s="25"/>
      <c r="C73" s="25"/>
      <c r="D73" s="25"/>
      <c r="E73" s="25"/>
      <c r="F73" s="25"/>
      <c r="G73" s="25"/>
      <c r="H73" s="37"/>
      <c r="I73" s="25"/>
      <c r="J73" s="25"/>
      <c r="K73" s="25"/>
      <c r="L73" s="25"/>
      <c r="M73" s="25"/>
      <c r="N73" s="25"/>
      <c r="O73" s="25"/>
      <c r="P73" s="25"/>
      <c r="Q73" s="25"/>
      <c r="R73" s="25"/>
      <c r="S73" s="25"/>
      <c r="T73" s="25"/>
      <c r="U73" s="25"/>
      <c r="V73" s="25"/>
      <c r="W73" s="25"/>
      <c r="X73" s="25"/>
      <c r="Y73" s="25"/>
      <c r="Z73" s="25"/>
      <c r="AA73" s="25"/>
      <c r="AB73" s="25"/>
      <c r="AC73" s="25"/>
      <c r="AD73" s="25"/>
    </row>
    <row r="74" spans="1:30" x14ac:dyDescent="0.25">
      <c r="A74" s="25"/>
      <c r="B74" s="25"/>
      <c r="C74" s="25"/>
      <c r="D74" s="25"/>
      <c r="E74" s="25"/>
      <c r="F74" s="25"/>
      <c r="G74" s="25"/>
      <c r="H74" s="37"/>
      <c r="I74" s="25"/>
      <c r="J74" s="25"/>
      <c r="K74" s="25"/>
      <c r="L74" s="25"/>
      <c r="M74" s="25"/>
      <c r="N74" s="25"/>
      <c r="O74" s="25"/>
      <c r="P74" s="25"/>
      <c r="Q74" s="25"/>
      <c r="R74" s="25"/>
      <c r="S74" s="25"/>
      <c r="T74" s="25"/>
      <c r="U74" s="25"/>
      <c r="V74" s="25"/>
      <c r="W74" s="25"/>
      <c r="X74" s="25"/>
      <c r="Y74" s="25"/>
      <c r="Z74" s="25"/>
      <c r="AA74" s="25"/>
      <c r="AB74" s="25"/>
      <c r="AC74" s="25"/>
      <c r="AD74" s="25"/>
    </row>
    <row r="75" spans="1:30" x14ac:dyDescent="0.25">
      <c r="A75" s="25"/>
      <c r="B75" s="25"/>
      <c r="C75" s="25"/>
      <c r="D75" s="25"/>
      <c r="E75" s="25"/>
      <c r="F75" s="25"/>
      <c r="G75" s="25"/>
      <c r="H75" s="37"/>
      <c r="I75" s="25"/>
      <c r="J75" s="25"/>
      <c r="K75" s="25"/>
      <c r="L75" s="25"/>
      <c r="M75" s="25"/>
      <c r="N75" s="25"/>
      <c r="O75" s="25"/>
      <c r="P75" s="25"/>
      <c r="Q75" s="25"/>
      <c r="R75" s="25"/>
      <c r="S75" s="25"/>
      <c r="T75" s="25"/>
      <c r="U75" s="25"/>
      <c r="V75" s="25"/>
      <c r="W75" s="25"/>
      <c r="X75" s="25"/>
      <c r="Y75" s="25"/>
      <c r="Z75" s="25"/>
      <c r="AA75" s="25"/>
      <c r="AB75" s="25"/>
      <c r="AC75" s="25"/>
      <c r="AD75" s="25"/>
    </row>
    <row r="76" spans="1:30" x14ac:dyDescent="0.25">
      <c r="A76" s="25"/>
      <c r="B76" s="25"/>
      <c r="C76" s="25"/>
      <c r="D76" s="25"/>
      <c r="E76" s="25"/>
      <c r="F76" s="25"/>
      <c r="G76" s="25"/>
      <c r="H76" s="37"/>
      <c r="I76" s="25"/>
      <c r="J76" s="25"/>
      <c r="K76" s="25"/>
      <c r="L76" s="25"/>
      <c r="M76" s="25"/>
      <c r="N76" s="25"/>
      <c r="O76" s="25"/>
      <c r="P76" s="25"/>
      <c r="Q76" s="25"/>
      <c r="R76" s="25"/>
      <c r="S76" s="25"/>
      <c r="T76" s="25"/>
      <c r="U76" s="25"/>
      <c r="V76" s="25"/>
      <c r="W76" s="25"/>
      <c r="X76" s="25"/>
      <c r="Y76" s="25"/>
      <c r="Z76" s="25"/>
      <c r="AA76" s="25"/>
      <c r="AB76" s="25"/>
      <c r="AC76" s="25"/>
      <c r="AD76" s="25"/>
    </row>
    <row r="77" spans="1:30" x14ac:dyDescent="0.25">
      <c r="A77" s="25"/>
      <c r="B77" s="25"/>
      <c r="C77" s="25"/>
      <c r="D77" s="25"/>
      <c r="E77" s="25"/>
      <c r="F77" s="25"/>
      <c r="G77" s="25"/>
      <c r="H77" s="37"/>
      <c r="I77" s="25"/>
      <c r="J77" s="25"/>
      <c r="K77" s="25"/>
      <c r="L77" s="25"/>
      <c r="M77" s="25"/>
      <c r="N77" s="25"/>
      <c r="O77" s="25"/>
      <c r="P77" s="25"/>
      <c r="Q77" s="25"/>
      <c r="R77" s="25"/>
      <c r="S77" s="25"/>
      <c r="T77" s="25"/>
      <c r="U77" s="25"/>
      <c r="V77" s="25"/>
      <c r="W77" s="25"/>
      <c r="X77" s="25"/>
      <c r="Y77" s="25"/>
      <c r="Z77" s="25"/>
      <c r="AA77" s="25"/>
      <c r="AB77" s="25"/>
      <c r="AC77" s="25"/>
      <c r="AD77" s="25"/>
    </row>
    <row r="78" spans="1:30" x14ac:dyDescent="0.25">
      <c r="A78" s="25"/>
      <c r="B78" s="25"/>
      <c r="C78" s="25"/>
      <c r="D78" s="25"/>
      <c r="E78" s="25"/>
      <c r="F78" s="25"/>
      <c r="G78" s="25"/>
      <c r="H78" s="37"/>
      <c r="I78" s="25"/>
      <c r="J78" s="25"/>
      <c r="K78" s="25"/>
      <c r="L78" s="25"/>
      <c r="M78" s="25"/>
      <c r="N78" s="25"/>
      <c r="O78" s="25"/>
      <c r="P78" s="25"/>
      <c r="Q78" s="25"/>
      <c r="R78" s="25"/>
      <c r="S78" s="25"/>
      <c r="T78" s="25"/>
      <c r="U78" s="25"/>
      <c r="V78" s="25"/>
      <c r="W78" s="25"/>
      <c r="X78" s="25"/>
      <c r="Y78" s="25"/>
      <c r="Z78" s="25"/>
      <c r="AA78" s="25"/>
      <c r="AB78" s="25"/>
      <c r="AC78" s="25"/>
      <c r="AD78" s="25"/>
    </row>
  </sheetData>
  <sheetProtection algorithmName="SHA-512" hashValue="c3YYxn3mh41860WplBRO4ievhSRHbb8u7oVUWMuXEGbzG4KxuQmijhUBq16muAkDLmHcFIp1bq0lfBoxVaDOUg==" saltValue="dTg+HLU+zytzABBH7yqTp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25F5-9F83-4B4F-ACFE-3BBCA6CCEB49}">
  <dimension ref="A1:AB309"/>
  <sheetViews>
    <sheetView topLeftCell="A2" workbookViewId="0">
      <selection activeCell="O31" sqref="O31"/>
    </sheetView>
  </sheetViews>
  <sheetFormatPr defaultRowHeight="15" x14ac:dyDescent="0.25"/>
  <sheetData>
    <row r="1" spans="1:28" x14ac:dyDescent="0.25">
      <c r="A1" s="9"/>
      <c r="B1" s="9"/>
      <c r="C1" s="9"/>
      <c r="D1" s="9"/>
      <c r="E1" s="9"/>
      <c r="F1" s="9"/>
      <c r="G1" s="9"/>
      <c r="H1" s="9"/>
      <c r="I1" s="9"/>
      <c r="J1" s="9"/>
      <c r="K1" s="9"/>
      <c r="L1" s="9"/>
      <c r="M1" s="9"/>
      <c r="N1" s="9"/>
      <c r="O1" s="9"/>
      <c r="P1" s="9"/>
      <c r="Q1" s="9"/>
      <c r="R1" s="9"/>
      <c r="S1" s="9"/>
      <c r="T1" s="9"/>
      <c r="U1" s="9"/>
      <c r="V1" s="9"/>
      <c r="W1" s="9"/>
      <c r="X1" s="9"/>
      <c r="Y1" s="9"/>
      <c r="Z1" s="9"/>
      <c r="AA1" s="9"/>
      <c r="AB1" s="9"/>
    </row>
    <row r="2" spans="1:28" x14ac:dyDescent="0.25">
      <c r="A2" s="9"/>
      <c r="B2" s="9"/>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9"/>
      <c r="B3" s="9"/>
      <c r="C3" s="9"/>
      <c r="D3" s="9"/>
      <c r="E3" s="9"/>
      <c r="F3" s="9"/>
      <c r="G3" s="9"/>
      <c r="H3" s="9"/>
      <c r="I3" s="9"/>
      <c r="J3" s="9"/>
      <c r="K3" s="9"/>
      <c r="L3" s="9"/>
      <c r="M3" s="9"/>
      <c r="N3" s="9"/>
      <c r="O3" s="9"/>
      <c r="P3" s="9"/>
      <c r="Q3" s="9"/>
      <c r="R3" s="9"/>
      <c r="S3" s="9"/>
      <c r="T3" s="9"/>
      <c r="U3" s="9"/>
      <c r="V3" s="9"/>
      <c r="W3" s="9"/>
      <c r="X3" s="9"/>
      <c r="Y3" s="9"/>
      <c r="Z3" s="9"/>
      <c r="AA3" s="9"/>
      <c r="AB3" s="9"/>
    </row>
    <row r="4" spans="1:28" x14ac:dyDescent="0.25">
      <c r="A4" s="9"/>
      <c r="B4" s="9"/>
      <c r="C4" s="9"/>
      <c r="D4" s="9"/>
      <c r="E4" s="9"/>
      <c r="F4" s="9"/>
      <c r="G4" s="9"/>
      <c r="H4" s="9"/>
      <c r="I4" s="9"/>
      <c r="J4" s="9"/>
      <c r="K4" s="9"/>
      <c r="L4" s="9"/>
      <c r="M4" s="9"/>
      <c r="N4" s="9"/>
      <c r="O4" s="9"/>
      <c r="P4" s="9"/>
      <c r="Q4" s="9"/>
      <c r="R4" s="9"/>
      <c r="S4" s="9"/>
      <c r="T4" s="9"/>
      <c r="U4" s="9"/>
      <c r="V4" s="9"/>
      <c r="W4" s="9"/>
      <c r="X4" s="9"/>
      <c r="Y4" s="9"/>
      <c r="Z4" s="9"/>
      <c r="AA4" s="9"/>
      <c r="AB4" s="9"/>
    </row>
    <row r="5" spans="1:28" x14ac:dyDescent="0.25">
      <c r="A5" s="9"/>
      <c r="B5" s="9"/>
      <c r="C5" s="9"/>
      <c r="D5" s="9"/>
      <c r="E5" s="9"/>
      <c r="F5" s="9"/>
      <c r="G5" s="9"/>
      <c r="H5" s="9"/>
      <c r="I5" s="9"/>
      <c r="J5" s="9"/>
      <c r="K5" s="9"/>
      <c r="L5" s="9"/>
      <c r="M5" s="9"/>
      <c r="N5" s="9"/>
      <c r="O5" s="9"/>
      <c r="P5" s="9"/>
      <c r="Q5" s="9"/>
      <c r="R5" s="9"/>
      <c r="S5" s="9"/>
      <c r="T5" s="9"/>
      <c r="U5" s="9"/>
      <c r="V5" s="9"/>
      <c r="W5" s="9"/>
      <c r="X5" s="9"/>
      <c r="Y5" s="9"/>
      <c r="Z5" s="9"/>
      <c r="AA5" s="9"/>
      <c r="AB5" s="9"/>
    </row>
    <row r="6" spans="1:28" x14ac:dyDescent="0.25">
      <c r="A6" s="9"/>
      <c r="B6" s="9"/>
      <c r="C6" s="9"/>
      <c r="D6" s="9"/>
      <c r="E6" s="9"/>
      <c r="F6" s="9"/>
      <c r="G6" s="9"/>
      <c r="H6" s="9"/>
      <c r="I6" s="9"/>
      <c r="J6" s="9"/>
      <c r="K6" s="9"/>
      <c r="L6" s="9"/>
      <c r="M6" s="9"/>
      <c r="N6" s="9"/>
      <c r="O6" s="9"/>
      <c r="P6" s="9"/>
      <c r="Q6" s="9"/>
      <c r="R6" s="9"/>
      <c r="S6" s="9"/>
      <c r="T6" s="9"/>
      <c r="U6" s="9"/>
      <c r="V6" s="9"/>
      <c r="W6" s="9"/>
      <c r="X6" s="9"/>
      <c r="Y6" s="9"/>
      <c r="Z6" s="9"/>
      <c r="AA6" s="9"/>
      <c r="AB6" s="9"/>
    </row>
    <row r="7" spans="1:28" x14ac:dyDescent="0.25">
      <c r="A7" s="9"/>
      <c r="B7" s="9"/>
      <c r="C7" s="9"/>
      <c r="D7" s="9"/>
      <c r="E7" s="9"/>
      <c r="F7" s="9"/>
      <c r="G7" s="9"/>
      <c r="H7" s="9"/>
      <c r="I7" s="9"/>
      <c r="J7" s="9"/>
      <c r="K7" s="9"/>
      <c r="L7" s="9"/>
      <c r="M7" s="9"/>
      <c r="N7" s="9"/>
      <c r="O7" s="9"/>
      <c r="P7" s="9"/>
      <c r="Q7" s="9"/>
      <c r="R7" s="9"/>
      <c r="S7" s="9"/>
      <c r="T7" s="9"/>
      <c r="U7" s="9"/>
      <c r="V7" s="9"/>
      <c r="W7" s="9"/>
      <c r="X7" s="9"/>
      <c r="Y7" s="9"/>
      <c r="Z7" s="9"/>
      <c r="AA7" s="9"/>
      <c r="AB7" s="9"/>
    </row>
    <row r="8" spans="1:28" x14ac:dyDescent="0.25">
      <c r="A8" s="9"/>
      <c r="B8" s="9"/>
      <c r="C8" s="9"/>
      <c r="D8" s="9"/>
      <c r="E8" s="9"/>
      <c r="F8" s="9"/>
      <c r="G8" s="9"/>
      <c r="H8" s="9"/>
      <c r="I8" s="9"/>
      <c r="J8" s="9"/>
      <c r="K8" s="9"/>
      <c r="L8" s="9"/>
      <c r="M8" s="9"/>
      <c r="N8" s="9"/>
      <c r="O8" s="9"/>
      <c r="P8" s="9"/>
      <c r="Q8" s="9"/>
      <c r="R8" s="9"/>
      <c r="S8" s="9"/>
      <c r="T8" s="9"/>
      <c r="U8" s="9"/>
      <c r="V8" s="9"/>
      <c r="W8" s="9"/>
      <c r="X8" s="9"/>
      <c r="Y8" s="9"/>
      <c r="Z8" s="9"/>
      <c r="AA8" s="9"/>
      <c r="AB8" s="9"/>
    </row>
    <row r="9" spans="1:28" x14ac:dyDescent="0.25">
      <c r="A9" s="9"/>
      <c r="B9" s="9"/>
      <c r="C9" s="9"/>
      <c r="D9" s="9"/>
      <c r="E9" s="9"/>
      <c r="F9" s="9"/>
      <c r="G9" s="9"/>
      <c r="H9" s="9"/>
      <c r="I9" s="9"/>
      <c r="J9" s="9"/>
      <c r="K9" s="9"/>
      <c r="L9" s="9"/>
      <c r="M9" s="9"/>
      <c r="N9" s="9"/>
      <c r="O9" s="9"/>
      <c r="P9" s="9"/>
      <c r="Q9" s="9"/>
      <c r="R9" s="9"/>
      <c r="S9" s="9"/>
      <c r="T9" s="9"/>
      <c r="U9" s="9"/>
      <c r="V9" s="9"/>
      <c r="W9" s="9"/>
      <c r="X9" s="9"/>
      <c r="Y9" s="9"/>
      <c r="Z9" s="9"/>
      <c r="AA9" s="9"/>
      <c r="AB9" s="9"/>
    </row>
    <row r="10" spans="1:28" x14ac:dyDescent="0.2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row>
    <row r="11" spans="1:28"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row>
    <row r="12" spans="1:28"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row>
    <row r="13" spans="1:28" x14ac:dyDescent="0.2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row>
    <row r="14" spans="1:28"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row>
    <row r="15" spans="1:28"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28"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28"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row>
    <row r="18" spans="1:28"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row>
    <row r="20" spans="1:28"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row>
    <row r="21" spans="1:28"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1:28"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1:28"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row>
    <row r="27" spans="1:28"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row>
    <row r="28" spans="1:28"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row>
    <row r="29" spans="1:28"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28"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row>
    <row r="32" spans="1:28"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1:28"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1:28"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1:28"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28"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28"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1:28"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row>
    <row r="39" spans="1:28"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1:28"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1:28"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28"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row>
    <row r="44" spans="1:28"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28"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28"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28"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1:28"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row>
    <row r="51" spans="1:28"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1:28"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28"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1:28"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1:28"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1:28"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1:28"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1:28"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1:28"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1:28"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1:28"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1:28"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28"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1:28"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1:28"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1:28"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1:28"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1:28"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1:28"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28"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1:28"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1:28"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1:28"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1:28"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28"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28"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8"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1:28"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28"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1:28"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1:28"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1:28"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1:28"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row>
    <row r="84" spans="1:28"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row>
    <row r="85" spans="1:28"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1:28"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1:28"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row>
    <row r="88" spans="1:28"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row>
    <row r="89" spans="1:28"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row>
    <row r="90" spans="1:28"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row>
    <row r="91" spans="1:28"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row>
    <row r="92" spans="1:28"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row>
    <row r="93" spans="1:28"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row>
    <row r="94" spans="1:28"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row>
    <row r="95" spans="1:28"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row>
    <row r="96" spans="1:28"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row>
    <row r="97" spans="1:28"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row>
    <row r="98" spans="1:28"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row>
    <row r="99" spans="1:28"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row>
    <row r="100" spans="1:28"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row>
    <row r="101" spans="1:28"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row>
    <row r="102" spans="1:28"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row>
    <row r="103" spans="1:28"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row>
    <row r="104" spans="1:28"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row>
    <row r="105" spans="1:28"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row>
    <row r="106" spans="1:28"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row>
    <row r="107" spans="1:28"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row>
    <row r="108" spans="1:28"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row>
    <row r="109" spans="1:28"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row>
    <row r="110" spans="1:28"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row>
    <row r="111" spans="1:28"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row>
    <row r="112" spans="1:28"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row>
    <row r="113" spans="1:28"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row>
    <row r="114" spans="1:28"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row>
    <row r="115" spans="1:28"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row>
    <row r="116" spans="1:28"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row>
    <row r="117" spans="1:28"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row>
    <row r="118" spans="1:28"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row>
    <row r="119" spans="1:28"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row>
    <row r="120" spans="1:28"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row>
    <row r="121" spans="1:28"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28"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28"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28"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1:28"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row>
    <row r="126" spans="1:28"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row>
    <row r="127" spans="1:28"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row r="128" spans="1:28"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row>
    <row r="129" spans="1:28"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row>
    <row r="130" spans="1:28"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row>
    <row r="131" spans="1:28"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row>
    <row r="132" spans="1:28"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row>
    <row r="133" spans="1:28"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row>
    <row r="134" spans="1:28"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row>
    <row r="135" spans="1:28"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row>
    <row r="136" spans="1:28"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row>
    <row r="137" spans="1:28"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row>
    <row r="138" spans="1:28"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row>
    <row r="139" spans="1:28"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row>
    <row r="140" spans="1:28"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row>
    <row r="141" spans="1:28"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row>
    <row r="142" spans="1:28"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row>
    <row r="143" spans="1:28"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row>
    <row r="144" spans="1:28"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row>
    <row r="145" spans="1:28"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row>
    <row r="146" spans="1:28"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row>
    <row r="147" spans="1:28"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row>
    <row r="148" spans="1:28"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row>
    <row r="149" spans="1:28"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row>
    <row r="150" spans="1:28"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row>
    <row r="151" spans="1:28"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row>
    <row r="152" spans="1:28"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row>
    <row r="153" spans="1:28"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row>
    <row r="154" spans="1:28"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row>
    <row r="155" spans="1:28"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row>
    <row r="156" spans="1:28"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row>
    <row r="157" spans="1:28"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row>
    <row r="158" spans="1:28"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row>
    <row r="159" spans="1:28"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row>
    <row r="160" spans="1:28"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row>
    <row r="161" spans="1:28"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row>
    <row r="162" spans="1:28"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row>
    <row r="163" spans="1:28"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row>
    <row r="164" spans="1:28"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row>
    <row r="165" spans="1:28"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row>
    <row r="166" spans="1:28"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row>
    <row r="167" spans="1:28"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row>
    <row r="168" spans="1:28"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row>
    <row r="169" spans="1:28"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row>
    <row r="170" spans="1:28"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row>
    <row r="171" spans="1:28"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row>
    <row r="172" spans="1:28"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row>
    <row r="173" spans="1:28"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row>
    <row r="174" spans="1:28"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row>
    <row r="175" spans="1:28"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row>
    <row r="176" spans="1:28"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row>
    <row r="177" spans="1:28"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row>
    <row r="178" spans="1:28"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row>
    <row r="179" spans="1:28"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row>
    <row r="180" spans="1:28"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row>
    <row r="181" spans="1:28"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row>
    <row r="182" spans="1:28"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row>
    <row r="183" spans="1:28"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row>
    <row r="184" spans="1:28"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row>
    <row r="185" spans="1:28"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row>
    <row r="186" spans="1:28"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row>
    <row r="187" spans="1:28"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row>
    <row r="188" spans="1:28"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row>
    <row r="189" spans="1:28"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row>
    <row r="190" spans="1:28"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row>
    <row r="191" spans="1:28"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row>
    <row r="192" spans="1:28"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row>
    <row r="193" spans="1:28"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row>
    <row r="194" spans="1:28"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row>
    <row r="195" spans="1:28"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row>
    <row r="196" spans="1:28"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row>
    <row r="197" spans="1:28"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row>
    <row r="198" spans="1:28"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row>
    <row r="199" spans="1:28"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row>
    <row r="200" spans="1:28"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row>
    <row r="201" spans="1:28"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row>
    <row r="202" spans="1:28"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row>
    <row r="203" spans="1:28"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row>
    <row r="204" spans="1:28"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row>
    <row r="205" spans="1:28"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row>
    <row r="206" spans="1:28"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row>
    <row r="207" spans="1:28"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row>
    <row r="208" spans="1:28"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row>
    <row r="209" spans="1:28"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row>
    <row r="210" spans="1:28"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row>
    <row r="211" spans="1:28"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row>
    <row r="212" spans="1:28"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row>
    <row r="213" spans="1:28"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row>
    <row r="214" spans="1:28"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row>
    <row r="215" spans="1:28"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row>
    <row r="216" spans="1:28"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row>
    <row r="217" spans="1:28"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row>
    <row r="218" spans="1:28"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row>
    <row r="219" spans="1:28"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row>
    <row r="220" spans="1:28"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row>
    <row r="221" spans="1:28"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row>
    <row r="222" spans="1:28"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row>
    <row r="223" spans="1:28"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row>
    <row r="224" spans="1:28"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row>
    <row r="225" spans="1:28"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row>
    <row r="226" spans="1:28"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row>
    <row r="227" spans="1:28"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row>
    <row r="228" spans="1:28"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row>
    <row r="229" spans="1:28"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row>
    <row r="230" spans="1:28"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row>
    <row r="231" spans="1:28"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row>
    <row r="232" spans="1:28"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row>
    <row r="233" spans="1:28"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row>
    <row r="234" spans="1:28"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row>
    <row r="235" spans="1:28"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row>
    <row r="236" spans="1:28"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row>
    <row r="237" spans="1:28"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row>
    <row r="238" spans="1:28"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row>
    <row r="239" spans="1:28"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row>
    <row r="240" spans="1:28"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row>
    <row r="241" spans="1:28"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row>
    <row r="242" spans="1:28"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row>
    <row r="243" spans="1:28"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row>
    <row r="244" spans="1:28"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row>
    <row r="245" spans="1:28"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row>
    <row r="246" spans="1:28"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row>
    <row r="247" spans="1:28"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row>
    <row r="248" spans="1:28"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row>
    <row r="249" spans="1:28"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row>
    <row r="250" spans="1:28"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row>
    <row r="251" spans="1:28"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row>
    <row r="252" spans="1:28"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row>
    <row r="253" spans="1:28"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row>
    <row r="254" spans="1:28"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row>
    <row r="255" spans="1:28"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row>
    <row r="256" spans="1:28"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row>
    <row r="257" spans="1:28"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row>
    <row r="258" spans="1:28"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row>
    <row r="259" spans="1:28"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row>
    <row r="260" spans="1:28"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row>
    <row r="261" spans="1:28"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row>
    <row r="262" spans="1:28"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row>
    <row r="263" spans="1:28"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row>
    <row r="264" spans="1:28"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row>
    <row r="265" spans="1:28"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row>
    <row r="266" spans="1:28"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row>
    <row r="267" spans="1:28"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row>
    <row r="268" spans="1:28"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row>
    <row r="269" spans="1:28"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row>
    <row r="270" spans="1:28"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row>
    <row r="271" spans="1:28"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row>
    <row r="272" spans="1:28"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row>
    <row r="273" spans="1:28"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row>
    <row r="274" spans="1:28"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row>
    <row r="275" spans="1:28"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row>
    <row r="276" spans="1:28"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row>
    <row r="277" spans="1:28"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row>
    <row r="278" spans="1:28"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row>
    <row r="279" spans="1:28"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row>
    <row r="280" spans="1:28"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row>
    <row r="281" spans="1:28"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row>
    <row r="282" spans="1:28"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1:28"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1:28"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1:28"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row r="286" spans="1:28"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row>
    <row r="287" spans="1:28"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row>
    <row r="288" spans="1:28"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row>
    <row r="289" spans="1:28"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row>
    <row r="290" spans="1:28"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row>
    <row r="291" spans="1:28"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row>
    <row r="292" spans="1:28"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row>
    <row r="293" spans="1:28"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row>
    <row r="294" spans="1:28"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row>
    <row r="295" spans="1:28"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row>
    <row r="296" spans="1:28"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row>
    <row r="297" spans="1:28"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row>
    <row r="298" spans="1:28"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row>
    <row r="299" spans="1:28"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row>
    <row r="300" spans="1:28"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row>
    <row r="301" spans="1:28"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row>
    <row r="302" spans="1:28"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row>
    <row r="303" spans="1:28"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row>
    <row r="304" spans="1:28"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row>
    <row r="305" spans="1:28"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row>
    <row r="306" spans="1:28"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row>
    <row r="307" spans="1:28"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row>
    <row r="308" spans="1:28"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row>
    <row r="309" spans="1:28"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row>
  </sheetData>
  <sheetProtection algorithmName="SHA-512" hashValue="1d+KaUU7VVshk2OrCy1EkyZ4MmuVH4iZa9xcmZ8vfF1PV5z+7l1i14Jw3jhsPEEAzJOttX2KgNUXLLm6NPq7fw==" saltValue="9SGQXt9EtdhKSj29gZ0ge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7F28-EADE-483F-ACA2-EFB6D669DA7E}">
  <dimension ref="A1:AA63"/>
  <sheetViews>
    <sheetView zoomScaleNormal="100" workbookViewId="0">
      <selection activeCell="E7" sqref="E7"/>
    </sheetView>
  </sheetViews>
  <sheetFormatPr defaultRowHeight="15.75" x14ac:dyDescent="0.25"/>
  <cols>
    <col min="1" max="1" width="9.140625" style="2"/>
    <col min="2" max="2" width="11.5703125" style="2" bestFit="1" customWidth="1"/>
    <col min="3" max="3" width="22.140625" customWidth="1"/>
    <col min="4" max="4" width="23.140625" bestFit="1" customWidth="1"/>
    <col min="5" max="5" width="24.42578125" customWidth="1"/>
    <col min="6" max="6" width="9.140625" customWidth="1"/>
    <col min="7" max="7" width="20.85546875" customWidth="1"/>
    <col min="8" max="8" width="12.42578125" customWidth="1"/>
  </cols>
  <sheetData>
    <row r="1" spans="1:27" ht="18.75" x14ac:dyDescent="0.3">
      <c r="A1" s="8"/>
      <c r="B1" s="8"/>
      <c r="C1" s="1" t="s">
        <v>1</v>
      </c>
      <c r="D1" s="1" t="s">
        <v>0</v>
      </c>
      <c r="E1" s="1" t="s">
        <v>2</v>
      </c>
      <c r="F1" s="9"/>
      <c r="G1" s="9"/>
      <c r="H1" s="9"/>
      <c r="I1" s="9"/>
      <c r="J1" s="9"/>
      <c r="K1" s="9"/>
      <c r="L1" s="9"/>
      <c r="M1" s="9"/>
      <c r="N1" s="9"/>
      <c r="O1" s="9"/>
      <c r="P1" s="9"/>
      <c r="Q1" s="9"/>
      <c r="R1" s="9"/>
      <c r="S1" s="9"/>
      <c r="T1" s="9"/>
      <c r="U1" s="9"/>
      <c r="V1" s="9"/>
      <c r="W1" s="9"/>
      <c r="X1" s="9"/>
      <c r="Y1" s="9"/>
      <c r="Z1" s="9"/>
      <c r="AA1" s="9"/>
    </row>
    <row r="2" spans="1:27" ht="65.25" customHeight="1" x14ac:dyDescent="0.25">
      <c r="A2" s="8"/>
      <c r="B2" s="8"/>
      <c r="C2" s="21" t="s">
        <v>31</v>
      </c>
      <c r="D2" s="22" t="s">
        <v>33</v>
      </c>
      <c r="E2" s="20" t="s">
        <v>32</v>
      </c>
      <c r="F2" s="9"/>
      <c r="G2" s="4" t="s">
        <v>6</v>
      </c>
      <c r="H2" s="6" t="s">
        <v>12</v>
      </c>
      <c r="I2" s="9"/>
      <c r="J2" s="9"/>
      <c r="K2" s="9"/>
      <c r="L2" s="9"/>
      <c r="M2" s="9"/>
      <c r="N2" s="9"/>
      <c r="O2" s="9"/>
      <c r="P2" s="9"/>
      <c r="Q2" s="9"/>
      <c r="R2" s="9"/>
      <c r="S2" s="9"/>
      <c r="T2" s="9"/>
      <c r="U2" s="9"/>
      <c r="V2" s="9"/>
    </row>
    <row r="3" spans="1:27" x14ac:dyDescent="0.25">
      <c r="A3" s="3" t="s">
        <v>9</v>
      </c>
      <c r="B3" s="3" t="s">
        <v>3</v>
      </c>
      <c r="C3" s="7"/>
      <c r="D3" s="7"/>
      <c r="E3" s="7"/>
      <c r="F3" s="9"/>
      <c r="G3" s="5" t="s">
        <v>7</v>
      </c>
      <c r="H3" s="11"/>
      <c r="I3" s="9" t="s">
        <v>13</v>
      </c>
      <c r="J3" s="9"/>
      <c r="K3" s="9"/>
      <c r="L3" s="9"/>
      <c r="M3" s="9"/>
      <c r="N3" s="9"/>
      <c r="O3" s="9"/>
      <c r="P3" s="9"/>
      <c r="Q3" s="9"/>
      <c r="R3" s="9"/>
      <c r="S3" s="9"/>
      <c r="T3" s="9"/>
      <c r="U3" s="9"/>
      <c r="V3" s="9"/>
    </row>
    <row r="4" spans="1:27" x14ac:dyDescent="0.25">
      <c r="A4" s="11">
        <v>1</v>
      </c>
      <c r="B4" s="11" t="s">
        <v>23</v>
      </c>
      <c r="C4" s="12">
        <v>1</v>
      </c>
      <c r="D4" s="17">
        <v>0</v>
      </c>
      <c r="E4" s="12">
        <v>5</v>
      </c>
      <c r="F4" s="9"/>
      <c r="G4" s="5" t="s">
        <v>5</v>
      </c>
      <c r="H4" s="11" t="s">
        <v>30</v>
      </c>
      <c r="I4" s="9" t="s">
        <v>14</v>
      </c>
      <c r="J4" s="9"/>
      <c r="K4" s="9"/>
      <c r="L4" s="9"/>
      <c r="M4" s="9"/>
      <c r="N4" s="9"/>
      <c r="O4" s="9"/>
      <c r="P4" s="9"/>
      <c r="Q4" s="9"/>
      <c r="R4" s="9"/>
      <c r="S4" s="9"/>
      <c r="T4" s="9"/>
      <c r="U4" s="9"/>
      <c r="V4" s="9"/>
    </row>
    <row r="5" spans="1:27" x14ac:dyDescent="0.25">
      <c r="A5" s="11">
        <v>2</v>
      </c>
      <c r="B5" s="11" t="s">
        <v>24</v>
      </c>
      <c r="C5" s="12">
        <v>4</v>
      </c>
      <c r="D5" s="17">
        <v>1</v>
      </c>
      <c r="E5" s="12">
        <v>6</v>
      </c>
      <c r="F5" s="9"/>
      <c r="G5" s="5" t="s">
        <v>8</v>
      </c>
      <c r="H5" s="11"/>
      <c r="I5" s="9" t="s">
        <v>15</v>
      </c>
      <c r="J5" s="9"/>
      <c r="K5" s="9"/>
      <c r="L5" s="9"/>
      <c r="M5" s="9"/>
      <c r="N5" s="9"/>
      <c r="O5" s="9"/>
      <c r="P5" s="9"/>
      <c r="Q5" s="9"/>
      <c r="R5" s="9"/>
      <c r="S5" s="9"/>
      <c r="T5" s="9"/>
      <c r="U5" s="9"/>
      <c r="V5" s="9"/>
    </row>
    <row r="6" spans="1:27" ht="16.5" thickBot="1" x14ac:dyDescent="0.3">
      <c r="A6" s="13">
        <v>3</v>
      </c>
      <c r="B6" s="13" t="s">
        <v>4</v>
      </c>
      <c r="C6" s="14">
        <v>3</v>
      </c>
      <c r="D6" s="18">
        <v>0</v>
      </c>
      <c r="E6" s="14">
        <v>4</v>
      </c>
      <c r="F6" s="9"/>
      <c r="G6" s="5" t="s">
        <v>11</v>
      </c>
      <c r="H6" s="11"/>
      <c r="I6" s="9" t="s">
        <v>16</v>
      </c>
      <c r="J6" s="9"/>
      <c r="K6" s="9"/>
      <c r="L6" s="9"/>
      <c r="M6" s="9"/>
      <c r="N6" s="9"/>
      <c r="O6" s="9"/>
      <c r="P6" s="9"/>
      <c r="Q6" s="9"/>
      <c r="R6" s="9"/>
      <c r="S6" s="9"/>
      <c r="T6" s="9"/>
      <c r="U6" s="9"/>
      <c r="V6" s="9"/>
    </row>
    <row r="7" spans="1:27" x14ac:dyDescent="0.25">
      <c r="A7" s="15">
        <v>4</v>
      </c>
      <c r="B7" s="15" t="s">
        <v>10</v>
      </c>
      <c r="C7" s="16">
        <v>6</v>
      </c>
      <c r="D7" s="19">
        <v>1</v>
      </c>
      <c r="E7" s="16">
        <v>4</v>
      </c>
      <c r="F7" s="9"/>
      <c r="G7" s="10"/>
      <c r="H7" s="9"/>
      <c r="I7" s="9"/>
      <c r="J7" s="9"/>
      <c r="K7" s="9"/>
      <c r="L7" s="9"/>
      <c r="M7" s="9"/>
      <c r="N7" s="9"/>
      <c r="O7" s="9"/>
      <c r="P7" s="9"/>
      <c r="Q7" s="9"/>
      <c r="R7" s="9"/>
      <c r="S7" s="9"/>
      <c r="T7" s="9"/>
      <c r="U7" s="9"/>
      <c r="V7" s="9"/>
    </row>
    <row r="8" spans="1:27" x14ac:dyDescent="0.25">
      <c r="A8" s="11">
        <v>5</v>
      </c>
      <c r="B8" s="11" t="s">
        <v>20</v>
      </c>
      <c r="C8" s="12">
        <v>6</v>
      </c>
      <c r="D8" s="17">
        <v>2</v>
      </c>
      <c r="E8" s="12">
        <v>5</v>
      </c>
      <c r="F8" s="9"/>
      <c r="G8" s="10"/>
      <c r="H8" s="9"/>
      <c r="I8" s="9"/>
      <c r="J8" s="9"/>
      <c r="K8" s="9"/>
      <c r="L8" s="9"/>
      <c r="M8" s="9"/>
      <c r="N8" s="9"/>
      <c r="O8" s="9"/>
      <c r="P8" s="9"/>
      <c r="Q8" s="9"/>
      <c r="R8" s="9"/>
      <c r="S8" s="9"/>
      <c r="T8" s="9"/>
      <c r="U8" s="9"/>
      <c r="V8" s="9"/>
    </row>
    <row r="9" spans="1:27" x14ac:dyDescent="0.25">
      <c r="A9" s="11">
        <v>6</v>
      </c>
      <c r="B9" s="11" t="s">
        <v>21</v>
      </c>
      <c r="C9" s="12">
        <v>5</v>
      </c>
      <c r="D9" s="17">
        <v>3</v>
      </c>
      <c r="E9" s="12">
        <v>6</v>
      </c>
      <c r="F9" s="9"/>
      <c r="G9" s="9"/>
      <c r="H9" s="9"/>
      <c r="I9" s="9"/>
      <c r="J9" s="9"/>
      <c r="K9" s="9"/>
      <c r="L9" s="9"/>
      <c r="M9" s="9"/>
      <c r="N9" s="9"/>
      <c r="O9" s="9"/>
      <c r="P9" s="9"/>
      <c r="Q9" s="9"/>
      <c r="R9" s="9"/>
      <c r="S9" s="9"/>
      <c r="T9" s="9"/>
      <c r="U9" s="9"/>
      <c r="V9" s="9"/>
    </row>
    <row r="10" spans="1:27" x14ac:dyDescent="0.25">
      <c r="A10" s="11">
        <v>7</v>
      </c>
      <c r="B10" s="11" t="s">
        <v>22</v>
      </c>
      <c r="C10" s="12">
        <v>7</v>
      </c>
      <c r="D10" s="17">
        <v>2</v>
      </c>
      <c r="E10" s="12">
        <v>8</v>
      </c>
      <c r="F10" s="9"/>
      <c r="G10" s="9"/>
      <c r="H10" s="9"/>
      <c r="I10" s="9"/>
      <c r="J10" s="9"/>
      <c r="K10" s="9"/>
      <c r="L10" s="9"/>
      <c r="M10" s="9"/>
      <c r="N10" s="9"/>
      <c r="O10" s="9"/>
      <c r="P10" s="9"/>
      <c r="Q10" s="9"/>
      <c r="R10" s="9"/>
      <c r="S10" s="9"/>
      <c r="T10" s="9"/>
      <c r="U10" s="9"/>
      <c r="V10" s="9"/>
    </row>
    <row r="11" spans="1:27" x14ac:dyDescent="0.25">
      <c r="A11" s="11">
        <v>8</v>
      </c>
      <c r="B11" s="11" t="s">
        <v>25</v>
      </c>
      <c r="C11" s="12">
        <v>9</v>
      </c>
      <c r="D11" s="17">
        <v>4</v>
      </c>
      <c r="E11" s="12">
        <v>7</v>
      </c>
      <c r="F11" s="9"/>
      <c r="G11" s="9"/>
      <c r="H11" s="9"/>
      <c r="I11" s="9"/>
      <c r="J11" s="9"/>
      <c r="K11" s="9"/>
      <c r="L11" s="9"/>
      <c r="M11" s="9"/>
      <c r="N11" s="9"/>
      <c r="O11" s="9"/>
      <c r="P11" s="9"/>
      <c r="Q11" s="9"/>
      <c r="R11" s="9"/>
      <c r="S11" s="9"/>
      <c r="T11" s="9"/>
      <c r="U11" s="9"/>
      <c r="V11" s="9"/>
    </row>
    <row r="12" spans="1:27" x14ac:dyDescent="0.25">
      <c r="A12" s="11">
        <v>9</v>
      </c>
      <c r="B12" s="11" t="s">
        <v>26</v>
      </c>
      <c r="C12" s="12">
        <v>8</v>
      </c>
      <c r="D12" s="17">
        <v>3</v>
      </c>
      <c r="E12" s="12">
        <v>9</v>
      </c>
      <c r="F12" s="9"/>
      <c r="G12" s="9"/>
      <c r="H12" s="9"/>
      <c r="I12" s="9"/>
      <c r="J12" s="9"/>
      <c r="K12" s="9"/>
      <c r="L12" s="9"/>
      <c r="M12" s="9"/>
      <c r="N12" s="9"/>
      <c r="O12" s="9"/>
      <c r="P12" s="9"/>
      <c r="Q12" s="9"/>
      <c r="R12" s="9"/>
      <c r="S12" s="9"/>
      <c r="T12" s="9"/>
      <c r="U12" s="9"/>
      <c r="V12" s="9"/>
    </row>
    <row r="13" spans="1:27" x14ac:dyDescent="0.25">
      <c r="A13" s="11">
        <v>10</v>
      </c>
      <c r="B13" s="11" t="s">
        <v>27</v>
      </c>
      <c r="C13" s="12">
        <v>9</v>
      </c>
      <c r="D13" s="17">
        <v>5</v>
      </c>
      <c r="E13" s="12">
        <v>10</v>
      </c>
      <c r="F13" s="9"/>
      <c r="G13" s="9"/>
      <c r="H13" s="9"/>
      <c r="I13" s="9"/>
      <c r="J13" s="9"/>
      <c r="K13" s="9"/>
      <c r="L13" s="9"/>
      <c r="M13" s="9"/>
      <c r="N13" s="9"/>
      <c r="O13" s="9"/>
      <c r="P13" s="9"/>
      <c r="Q13" s="9"/>
      <c r="R13" s="9"/>
      <c r="S13" s="9"/>
      <c r="T13" s="9"/>
      <c r="U13" s="9"/>
      <c r="V13" s="9"/>
    </row>
    <row r="14" spans="1:27" x14ac:dyDescent="0.25">
      <c r="A14" s="11">
        <v>11</v>
      </c>
      <c r="B14" s="11" t="s">
        <v>28</v>
      </c>
      <c r="C14" s="12">
        <v>10</v>
      </c>
      <c r="D14" s="17">
        <v>7</v>
      </c>
      <c r="E14" s="12">
        <v>12</v>
      </c>
      <c r="F14" s="9"/>
      <c r="G14" s="9"/>
      <c r="H14" s="9"/>
      <c r="I14" s="9"/>
      <c r="J14" s="9"/>
      <c r="L14" s="9"/>
      <c r="M14" s="9"/>
      <c r="N14" s="9"/>
      <c r="O14" s="9"/>
      <c r="P14" s="9"/>
      <c r="Q14" s="9"/>
      <c r="R14" s="9"/>
      <c r="S14" s="9"/>
      <c r="T14" s="9"/>
      <c r="U14" s="9"/>
      <c r="V14" s="9"/>
    </row>
    <row r="15" spans="1:27" x14ac:dyDescent="0.25">
      <c r="A15" s="11">
        <v>12</v>
      </c>
      <c r="B15" s="11" t="s">
        <v>29</v>
      </c>
      <c r="C15" s="12">
        <v>10</v>
      </c>
      <c r="D15" s="17">
        <v>8</v>
      </c>
      <c r="E15" s="12">
        <v>11</v>
      </c>
      <c r="F15" s="9"/>
      <c r="G15" s="9"/>
      <c r="H15" s="9"/>
      <c r="I15" s="9"/>
      <c r="J15" s="9"/>
      <c r="K15" s="9"/>
      <c r="L15" s="9"/>
      <c r="M15" s="9"/>
      <c r="N15" s="9"/>
      <c r="O15" s="9"/>
      <c r="P15" s="9"/>
      <c r="Q15" s="9"/>
      <c r="R15" s="9"/>
      <c r="S15" s="9"/>
      <c r="T15" s="9"/>
      <c r="U15" s="9"/>
      <c r="V15" s="9"/>
    </row>
    <row r="16" spans="1:27" x14ac:dyDescent="0.25">
      <c r="A16" s="11">
        <v>13</v>
      </c>
      <c r="B16" s="11"/>
      <c r="C16" s="12"/>
      <c r="D16" s="17"/>
      <c r="E16" s="12"/>
      <c r="F16" s="9"/>
      <c r="G16" s="9"/>
      <c r="H16" s="9"/>
      <c r="I16" s="9"/>
      <c r="J16" s="9"/>
      <c r="K16" s="9"/>
      <c r="L16" s="9"/>
      <c r="M16" s="9"/>
      <c r="N16" s="9"/>
      <c r="O16" s="9"/>
      <c r="P16" s="9"/>
      <c r="Q16" s="9"/>
      <c r="R16" s="9"/>
      <c r="S16" s="9"/>
      <c r="T16" s="9"/>
      <c r="U16" s="9"/>
      <c r="V16" s="9"/>
    </row>
    <row r="17" spans="1:22" x14ac:dyDescent="0.25">
      <c r="A17" s="11">
        <v>14</v>
      </c>
      <c r="B17" s="11"/>
      <c r="C17" s="12"/>
      <c r="D17" s="17"/>
      <c r="E17" s="12"/>
      <c r="F17" s="9"/>
      <c r="G17" s="9"/>
      <c r="H17" s="9"/>
      <c r="I17" s="9"/>
      <c r="J17" s="9"/>
      <c r="K17" s="9"/>
      <c r="L17" s="9"/>
      <c r="M17" s="9"/>
      <c r="N17" s="9"/>
      <c r="O17" s="9"/>
      <c r="P17" s="9"/>
      <c r="Q17" s="9"/>
      <c r="R17" s="9"/>
      <c r="S17" s="9"/>
      <c r="T17" s="9"/>
      <c r="U17" s="9"/>
      <c r="V17" s="9"/>
    </row>
    <row r="18" spans="1:22" x14ac:dyDescent="0.25">
      <c r="A18" s="11">
        <v>15</v>
      </c>
      <c r="B18" s="11"/>
      <c r="C18" s="12"/>
      <c r="D18" s="17"/>
      <c r="E18" s="12"/>
      <c r="F18" s="9"/>
      <c r="G18" s="9"/>
      <c r="H18" s="9"/>
      <c r="I18" s="9"/>
      <c r="J18" s="9"/>
      <c r="K18" s="9"/>
      <c r="L18" s="9"/>
      <c r="M18" s="9"/>
      <c r="N18" s="9"/>
      <c r="O18" s="9"/>
      <c r="P18" s="9"/>
      <c r="Q18" s="9"/>
      <c r="R18" s="9"/>
      <c r="S18" s="9"/>
      <c r="T18" s="9"/>
      <c r="U18" s="9"/>
      <c r="V18" s="9"/>
    </row>
    <row r="19" spans="1:22" x14ac:dyDescent="0.25">
      <c r="A19" s="11">
        <v>16</v>
      </c>
      <c r="B19" s="11"/>
      <c r="C19" s="12"/>
      <c r="D19" s="17"/>
      <c r="E19" s="12"/>
      <c r="F19" s="9"/>
      <c r="G19" s="9"/>
      <c r="H19" s="9"/>
      <c r="I19" s="9"/>
      <c r="J19" s="9"/>
      <c r="K19" s="9"/>
      <c r="L19" s="9"/>
      <c r="M19" s="9"/>
      <c r="N19" s="9"/>
      <c r="O19" s="9"/>
      <c r="P19" s="9"/>
      <c r="Q19" s="9"/>
      <c r="R19" s="9"/>
      <c r="S19" s="9"/>
      <c r="T19" s="9"/>
      <c r="U19" s="9"/>
      <c r="V19" s="9"/>
    </row>
    <row r="20" spans="1:22" x14ac:dyDescent="0.25">
      <c r="A20" s="11">
        <v>17</v>
      </c>
      <c r="B20" s="11"/>
      <c r="C20" s="12"/>
      <c r="D20" s="17"/>
      <c r="E20" s="12"/>
      <c r="F20" s="9"/>
      <c r="G20" s="9"/>
      <c r="H20" s="9"/>
      <c r="I20" s="9"/>
      <c r="J20" s="9"/>
      <c r="K20" s="9"/>
      <c r="L20" s="9"/>
      <c r="M20" s="9"/>
      <c r="N20" s="9"/>
      <c r="O20" s="9"/>
      <c r="P20" s="9"/>
      <c r="Q20" s="9"/>
      <c r="R20" s="9"/>
      <c r="S20" s="9"/>
      <c r="T20" s="9"/>
      <c r="U20" s="9"/>
      <c r="V20" s="9"/>
    </row>
    <row r="21" spans="1:22" x14ac:dyDescent="0.25">
      <c r="A21" s="11">
        <v>18</v>
      </c>
      <c r="B21" s="11"/>
      <c r="C21" s="12"/>
      <c r="D21" s="17"/>
      <c r="E21" s="12"/>
      <c r="F21" s="9"/>
      <c r="G21" s="9"/>
      <c r="H21" s="9"/>
      <c r="I21" s="9"/>
      <c r="J21" s="9"/>
      <c r="K21" s="9"/>
      <c r="L21" s="9"/>
      <c r="M21" s="9"/>
      <c r="N21" s="9"/>
      <c r="O21" s="9"/>
      <c r="P21" s="9"/>
      <c r="Q21" s="9"/>
      <c r="R21" s="9"/>
      <c r="S21" s="9"/>
      <c r="T21" s="9"/>
      <c r="U21" s="9"/>
      <c r="V21" s="9"/>
    </row>
    <row r="22" spans="1:22" x14ac:dyDescent="0.25">
      <c r="A22" s="11">
        <v>19</v>
      </c>
      <c r="B22" s="11"/>
      <c r="C22" s="12"/>
      <c r="D22" s="17"/>
      <c r="E22" s="12"/>
      <c r="F22" s="9"/>
      <c r="G22" s="9"/>
      <c r="H22" s="9"/>
      <c r="I22" s="9"/>
      <c r="J22" s="9"/>
      <c r="K22" s="9"/>
      <c r="L22" s="9"/>
      <c r="M22" s="9"/>
      <c r="N22" s="9"/>
      <c r="O22" s="9"/>
      <c r="P22" s="9"/>
      <c r="Q22" s="9"/>
      <c r="R22" s="9"/>
      <c r="S22" s="9"/>
      <c r="T22" s="9"/>
      <c r="U22" s="9"/>
      <c r="V22" s="9"/>
    </row>
    <row r="23" spans="1:22" x14ac:dyDescent="0.25">
      <c r="A23" s="11">
        <v>20</v>
      </c>
      <c r="B23" s="11"/>
      <c r="C23" s="12"/>
      <c r="D23" s="17"/>
      <c r="E23" s="12"/>
      <c r="F23" s="9"/>
      <c r="G23" s="9"/>
      <c r="H23" s="9"/>
      <c r="I23" s="9"/>
      <c r="J23" s="9"/>
      <c r="K23" s="9"/>
      <c r="L23" s="9"/>
      <c r="M23" s="9"/>
      <c r="N23" s="9"/>
      <c r="O23" s="9"/>
      <c r="P23" s="9"/>
      <c r="Q23" s="9"/>
      <c r="R23" s="9"/>
      <c r="S23" s="9"/>
      <c r="T23" s="9"/>
      <c r="U23" s="9"/>
      <c r="V23" s="9"/>
    </row>
    <row r="24" spans="1:22" x14ac:dyDescent="0.25">
      <c r="A24" s="11">
        <v>21</v>
      </c>
      <c r="B24" s="11"/>
      <c r="C24" s="12"/>
      <c r="D24" s="17"/>
      <c r="E24" s="12"/>
      <c r="F24" s="9"/>
      <c r="G24" s="9"/>
      <c r="H24" s="9"/>
      <c r="I24" s="9"/>
      <c r="J24" s="9"/>
      <c r="K24" s="9"/>
      <c r="L24" s="9"/>
      <c r="M24" s="9"/>
      <c r="N24" s="9"/>
      <c r="O24" s="9"/>
      <c r="P24" s="9"/>
      <c r="Q24" s="9"/>
      <c r="R24" s="9"/>
      <c r="S24" s="9"/>
      <c r="T24" s="9"/>
      <c r="U24" s="9"/>
      <c r="V24" s="9"/>
    </row>
    <row r="25" spans="1:22" x14ac:dyDescent="0.25">
      <c r="A25" s="11">
        <v>22</v>
      </c>
      <c r="B25" s="11"/>
      <c r="C25" s="12"/>
      <c r="D25" s="17"/>
      <c r="E25" s="12"/>
      <c r="F25" s="9"/>
      <c r="G25" s="9"/>
      <c r="H25" s="9"/>
      <c r="I25" s="9"/>
      <c r="J25" s="9"/>
      <c r="K25" s="9"/>
      <c r="L25" s="9"/>
      <c r="M25" s="9"/>
      <c r="N25" s="9"/>
      <c r="O25" s="9"/>
      <c r="P25" s="9"/>
      <c r="Q25" s="9"/>
      <c r="R25" s="9"/>
      <c r="S25" s="9"/>
      <c r="T25" s="9"/>
      <c r="U25" s="9"/>
      <c r="V25" s="9"/>
    </row>
    <row r="26" spans="1:22" x14ac:dyDescent="0.25">
      <c r="A26" s="11">
        <v>23</v>
      </c>
      <c r="B26" s="11"/>
      <c r="C26" s="12"/>
      <c r="D26" s="17"/>
      <c r="E26" s="12"/>
      <c r="F26" s="9"/>
      <c r="G26" s="9"/>
      <c r="H26" s="9"/>
      <c r="I26" s="9"/>
      <c r="J26" s="9"/>
      <c r="K26" s="9"/>
      <c r="L26" s="9"/>
      <c r="M26" s="9"/>
      <c r="N26" s="9"/>
      <c r="O26" s="9"/>
      <c r="P26" s="9"/>
      <c r="Q26" s="9"/>
      <c r="R26" s="9"/>
      <c r="S26" s="9"/>
      <c r="T26" s="9"/>
      <c r="U26" s="9"/>
      <c r="V26" s="9"/>
    </row>
    <row r="27" spans="1:22" x14ac:dyDescent="0.25">
      <c r="A27" s="11">
        <v>24</v>
      </c>
      <c r="B27" s="11"/>
      <c r="C27" s="12"/>
      <c r="D27" s="17"/>
      <c r="E27" s="12"/>
      <c r="F27" s="9"/>
      <c r="G27" s="9"/>
      <c r="H27" s="9"/>
      <c r="I27" s="9"/>
      <c r="J27" s="9"/>
      <c r="K27" s="9"/>
      <c r="L27" s="9"/>
      <c r="M27" s="9"/>
      <c r="N27" s="9"/>
      <c r="O27" s="9"/>
      <c r="P27" s="9"/>
      <c r="Q27" s="9"/>
      <c r="R27" s="9"/>
      <c r="S27" s="9"/>
      <c r="T27" s="9"/>
      <c r="U27" s="9"/>
      <c r="V27" s="9"/>
    </row>
    <row r="28" spans="1:22" x14ac:dyDescent="0.25">
      <c r="A28" s="11">
        <v>25</v>
      </c>
      <c r="B28" s="11"/>
      <c r="C28" s="12"/>
      <c r="D28" s="17"/>
      <c r="E28" s="12"/>
      <c r="F28" s="9"/>
      <c r="G28" s="9"/>
      <c r="H28" s="9"/>
      <c r="I28" s="9"/>
      <c r="J28" s="9"/>
      <c r="K28" s="9"/>
      <c r="L28" s="9"/>
      <c r="M28" s="9"/>
      <c r="N28" s="9"/>
      <c r="O28" s="9"/>
      <c r="P28" s="9"/>
      <c r="Q28" s="9"/>
      <c r="R28" s="9"/>
      <c r="S28" s="9"/>
      <c r="T28" s="9"/>
      <c r="U28" s="9"/>
      <c r="V28" s="9"/>
    </row>
    <row r="29" spans="1:22" x14ac:dyDescent="0.25">
      <c r="A29" s="11">
        <v>26</v>
      </c>
      <c r="B29" s="11"/>
      <c r="C29" s="12"/>
      <c r="D29" s="17"/>
      <c r="E29" s="12"/>
      <c r="F29" s="9"/>
      <c r="G29" s="9"/>
      <c r="H29" s="9"/>
      <c r="I29" s="9"/>
      <c r="J29" s="9"/>
      <c r="K29" s="9"/>
      <c r="L29" s="9"/>
      <c r="M29" s="9"/>
      <c r="N29" s="9"/>
      <c r="O29" s="9"/>
      <c r="P29" s="9"/>
      <c r="Q29" s="9"/>
      <c r="R29" s="9"/>
      <c r="S29" s="9"/>
      <c r="T29" s="9"/>
      <c r="U29" s="9"/>
      <c r="V29" s="9"/>
    </row>
    <row r="30" spans="1:22" x14ac:dyDescent="0.25">
      <c r="A30" s="11">
        <v>27</v>
      </c>
      <c r="B30" s="11"/>
      <c r="C30" s="12"/>
      <c r="D30" s="17"/>
      <c r="E30" s="12"/>
      <c r="F30" s="9"/>
      <c r="G30" s="9"/>
      <c r="H30" s="9"/>
      <c r="I30" s="9"/>
      <c r="J30" s="9"/>
      <c r="K30" s="9"/>
      <c r="L30" s="9"/>
      <c r="M30" s="9"/>
      <c r="N30" s="9"/>
      <c r="O30" s="9"/>
      <c r="P30" s="9"/>
      <c r="Q30" s="9"/>
      <c r="R30" s="9"/>
      <c r="S30" s="9"/>
      <c r="T30" s="9"/>
      <c r="U30" s="9"/>
      <c r="V30" s="9"/>
    </row>
    <row r="31" spans="1:22" x14ac:dyDescent="0.25">
      <c r="A31" s="34">
        <v>28</v>
      </c>
      <c r="B31" s="24"/>
      <c r="C31" s="24"/>
      <c r="D31" s="24"/>
      <c r="E31" s="24"/>
      <c r="F31" s="9"/>
      <c r="G31" s="9"/>
      <c r="H31" s="9"/>
      <c r="I31" s="9"/>
      <c r="J31" s="9"/>
      <c r="K31" s="9"/>
      <c r="L31" s="9"/>
      <c r="M31" s="9"/>
      <c r="N31" s="9"/>
      <c r="O31" s="9"/>
      <c r="P31" s="9"/>
      <c r="Q31" s="9"/>
    </row>
    <row r="32" spans="1:22" x14ac:dyDescent="0.25">
      <c r="A32" s="34">
        <v>29</v>
      </c>
      <c r="B32" s="24"/>
      <c r="C32" s="24"/>
      <c r="D32" s="24"/>
      <c r="E32" s="24"/>
      <c r="F32" s="9"/>
      <c r="G32" s="9"/>
      <c r="H32" s="9"/>
      <c r="I32" s="9"/>
      <c r="J32" s="9"/>
      <c r="K32" s="9"/>
      <c r="L32" s="9"/>
      <c r="M32" s="9"/>
      <c r="N32" s="9"/>
      <c r="O32" s="9"/>
      <c r="P32" s="9"/>
      <c r="Q32" s="9"/>
    </row>
    <row r="33" spans="1:17" x14ac:dyDescent="0.25">
      <c r="A33" s="34">
        <v>30</v>
      </c>
      <c r="B33" s="24"/>
      <c r="C33" s="24"/>
      <c r="D33" s="24"/>
      <c r="E33" s="24"/>
      <c r="F33" s="9"/>
      <c r="G33" s="9"/>
      <c r="H33" s="9"/>
      <c r="I33" s="9"/>
      <c r="J33" s="9"/>
      <c r="K33" s="9"/>
      <c r="L33" s="9"/>
      <c r="M33" s="9"/>
      <c r="N33" s="9"/>
      <c r="O33" s="9"/>
      <c r="P33" s="9"/>
      <c r="Q33" s="9"/>
    </row>
    <row r="34" spans="1:17" ht="15" x14ac:dyDescent="0.25">
      <c r="A34" s="9"/>
      <c r="B34" s="9"/>
      <c r="C34" s="9"/>
      <c r="D34" s="9"/>
      <c r="E34" s="9"/>
      <c r="F34" s="9"/>
      <c r="G34" s="9"/>
      <c r="H34" s="9"/>
      <c r="I34" s="9"/>
      <c r="J34" s="9"/>
      <c r="K34" s="9"/>
      <c r="L34" s="9"/>
      <c r="M34" s="9"/>
      <c r="N34" s="9"/>
      <c r="O34" s="9"/>
      <c r="P34" s="9"/>
      <c r="Q34" s="9"/>
    </row>
    <row r="35" spans="1:17" ht="15" x14ac:dyDescent="0.25">
      <c r="A35" s="9"/>
      <c r="B35" s="9"/>
      <c r="C35" s="9"/>
      <c r="D35" s="9"/>
      <c r="E35" s="9"/>
      <c r="F35" s="9"/>
      <c r="G35" s="9"/>
      <c r="H35" s="9"/>
      <c r="I35" s="9"/>
      <c r="J35" s="9"/>
      <c r="K35" s="9"/>
      <c r="L35" s="9"/>
      <c r="M35" s="9"/>
      <c r="N35" s="9"/>
      <c r="O35" s="9"/>
      <c r="P35" s="9"/>
      <c r="Q35" s="9"/>
    </row>
    <row r="36" spans="1:17" ht="15" x14ac:dyDescent="0.25">
      <c r="A36" s="9"/>
      <c r="B36" s="9"/>
      <c r="C36" s="9"/>
      <c r="D36" s="9"/>
      <c r="E36" s="9"/>
      <c r="F36" s="9"/>
      <c r="G36" s="9"/>
      <c r="H36" s="9"/>
      <c r="I36" s="9"/>
      <c r="J36" s="9"/>
      <c r="K36" s="9"/>
      <c r="L36" s="9"/>
      <c r="M36" s="9"/>
      <c r="N36" s="9"/>
      <c r="O36" s="9"/>
      <c r="P36" s="9"/>
      <c r="Q36" s="9"/>
    </row>
    <row r="37" spans="1:17" ht="15" x14ac:dyDescent="0.25">
      <c r="A37" s="9"/>
      <c r="B37" s="9"/>
      <c r="C37" s="9"/>
      <c r="D37" s="9"/>
      <c r="E37" s="9"/>
      <c r="F37" s="9"/>
      <c r="G37" s="9"/>
      <c r="H37" s="9"/>
      <c r="I37" s="9"/>
      <c r="J37" s="9"/>
      <c r="K37" s="9"/>
      <c r="L37" s="9"/>
      <c r="M37" s="9"/>
      <c r="N37" s="9"/>
      <c r="O37" s="9"/>
      <c r="P37" s="9"/>
      <c r="Q37" s="9"/>
    </row>
    <row r="38" spans="1:17" ht="15" x14ac:dyDescent="0.25">
      <c r="A38" s="9"/>
      <c r="B38" s="9"/>
      <c r="C38" s="9"/>
      <c r="D38" s="9"/>
      <c r="E38" s="9"/>
      <c r="F38" s="9"/>
      <c r="G38" s="9"/>
      <c r="H38" s="9"/>
      <c r="I38" s="9"/>
      <c r="J38" s="9"/>
      <c r="K38" s="9"/>
      <c r="L38" s="9"/>
      <c r="M38" s="9"/>
      <c r="N38" s="9"/>
      <c r="O38" s="9"/>
      <c r="P38" s="9"/>
      <c r="Q38" s="9"/>
    </row>
    <row r="39" spans="1:17" ht="15" x14ac:dyDescent="0.25">
      <c r="A39" s="9"/>
      <c r="B39" s="9"/>
      <c r="C39" s="9"/>
      <c r="D39" s="9"/>
      <c r="E39" s="9"/>
      <c r="F39" s="9"/>
      <c r="G39" s="9"/>
      <c r="H39" s="9"/>
      <c r="I39" s="9"/>
      <c r="J39" s="9"/>
      <c r="K39" s="9"/>
      <c r="L39" s="9"/>
      <c r="M39" s="9"/>
      <c r="N39" s="9"/>
      <c r="O39" s="9"/>
      <c r="P39" s="9"/>
      <c r="Q39" s="9"/>
    </row>
    <row r="40" spans="1:17" ht="15" x14ac:dyDescent="0.25">
      <c r="A40" s="9"/>
      <c r="B40" s="9"/>
      <c r="C40" s="9"/>
      <c r="D40" s="9"/>
      <c r="E40" s="9"/>
      <c r="F40" s="9"/>
      <c r="G40" s="9"/>
      <c r="H40" s="9"/>
      <c r="I40" s="9"/>
      <c r="J40" s="9"/>
      <c r="K40" s="9"/>
      <c r="L40" s="9"/>
      <c r="M40" s="9"/>
      <c r="N40" s="9"/>
      <c r="O40" s="9"/>
      <c r="P40" s="9"/>
      <c r="Q40" s="9"/>
    </row>
    <row r="41" spans="1:17" ht="15" x14ac:dyDescent="0.25">
      <c r="A41" s="9"/>
      <c r="B41" s="9"/>
      <c r="C41" s="9"/>
      <c r="D41" s="9"/>
      <c r="E41" s="9"/>
      <c r="F41" s="9"/>
      <c r="G41" s="9"/>
      <c r="H41" s="9"/>
      <c r="I41" s="9"/>
      <c r="J41" s="9"/>
      <c r="K41" s="9"/>
      <c r="L41" s="9"/>
      <c r="M41" s="9"/>
      <c r="N41" s="9"/>
      <c r="O41" s="9"/>
      <c r="P41" s="9"/>
      <c r="Q41" s="9"/>
    </row>
    <row r="42" spans="1:17" ht="15" x14ac:dyDescent="0.25">
      <c r="A42" s="9"/>
      <c r="B42" s="9"/>
      <c r="C42" s="9"/>
      <c r="D42" s="9"/>
      <c r="E42" s="9"/>
      <c r="F42" s="9"/>
      <c r="G42" s="9"/>
      <c r="H42" s="9"/>
      <c r="I42" s="9"/>
      <c r="J42" s="9"/>
      <c r="K42" s="9"/>
      <c r="L42" s="9"/>
      <c r="M42" s="9"/>
      <c r="N42" s="9"/>
      <c r="O42" s="9"/>
      <c r="P42" s="9"/>
      <c r="Q42" s="9"/>
    </row>
    <row r="43" spans="1:17" ht="15" x14ac:dyDescent="0.25">
      <c r="A43" s="9"/>
      <c r="B43" s="9"/>
      <c r="C43" s="9"/>
      <c r="D43" s="9"/>
      <c r="E43" s="9"/>
      <c r="F43" s="9"/>
      <c r="G43" s="9"/>
      <c r="H43" s="9"/>
      <c r="I43" s="9"/>
      <c r="J43" s="9"/>
      <c r="K43" s="9"/>
      <c r="L43" s="9"/>
      <c r="M43" s="9"/>
      <c r="N43" s="9"/>
      <c r="O43" s="9"/>
      <c r="P43" s="9"/>
      <c r="Q43" s="9"/>
    </row>
    <row r="44" spans="1:17" ht="15" x14ac:dyDescent="0.25">
      <c r="A44" s="9"/>
      <c r="B44" s="9"/>
      <c r="C44" s="9"/>
      <c r="D44" s="9"/>
      <c r="E44" s="9"/>
      <c r="F44" s="9"/>
      <c r="G44" s="9"/>
      <c r="H44" s="9"/>
      <c r="I44" s="9"/>
      <c r="J44" s="9"/>
      <c r="K44" s="9"/>
      <c r="L44" s="9"/>
      <c r="M44" s="9"/>
      <c r="N44" s="9"/>
      <c r="O44" s="9"/>
      <c r="P44" s="9"/>
      <c r="Q44" s="9"/>
    </row>
    <row r="45" spans="1:17" ht="15" x14ac:dyDescent="0.25">
      <c r="A45" s="9"/>
      <c r="B45" s="9"/>
      <c r="C45" s="9"/>
      <c r="D45" s="9"/>
      <c r="E45" s="9"/>
      <c r="F45" s="9"/>
      <c r="G45" s="9"/>
      <c r="H45" s="9"/>
      <c r="I45" s="9"/>
      <c r="J45" s="9"/>
      <c r="K45" s="9"/>
      <c r="L45" s="9"/>
      <c r="M45" s="9"/>
      <c r="N45" s="9"/>
      <c r="O45" s="9"/>
      <c r="P45" s="9"/>
      <c r="Q45" s="9"/>
    </row>
    <row r="46" spans="1:17" ht="15" x14ac:dyDescent="0.25">
      <c r="A46" s="9"/>
      <c r="B46" s="9"/>
      <c r="C46" s="9"/>
      <c r="D46" s="9"/>
      <c r="E46" s="9"/>
      <c r="F46" s="9"/>
      <c r="G46" s="9"/>
      <c r="H46" s="9"/>
      <c r="I46" s="9"/>
      <c r="J46" s="9"/>
      <c r="K46" s="9"/>
      <c r="L46" s="9"/>
      <c r="M46" s="9"/>
      <c r="N46" s="9"/>
      <c r="O46" s="9"/>
      <c r="P46" s="9"/>
      <c r="Q46" s="9"/>
    </row>
    <row r="47" spans="1:17" ht="15" x14ac:dyDescent="0.25">
      <c r="A47" s="9"/>
      <c r="B47" s="9"/>
      <c r="C47" s="9"/>
      <c r="D47" s="9"/>
      <c r="E47" s="9"/>
      <c r="F47" s="9"/>
      <c r="G47" s="9"/>
      <c r="H47" s="9"/>
      <c r="I47" s="9"/>
      <c r="J47" s="9"/>
      <c r="K47" s="9"/>
      <c r="L47" s="9"/>
      <c r="M47" s="9"/>
      <c r="N47" s="9"/>
      <c r="O47" s="9"/>
      <c r="P47" s="9"/>
      <c r="Q47" s="9"/>
    </row>
    <row r="48" spans="1:17" ht="15" x14ac:dyDescent="0.25">
      <c r="A48" s="9"/>
      <c r="B48" s="9"/>
      <c r="C48" s="9"/>
      <c r="D48" s="9"/>
      <c r="E48" s="9"/>
      <c r="F48" s="9"/>
      <c r="G48" s="9"/>
      <c r="H48" s="9"/>
      <c r="I48" s="9"/>
      <c r="J48" s="9"/>
      <c r="K48" s="9"/>
      <c r="L48" s="9"/>
      <c r="M48" s="9"/>
      <c r="N48" s="9"/>
      <c r="O48" s="9"/>
      <c r="P48" s="9"/>
      <c r="Q48" s="9"/>
    </row>
    <row r="49" spans="1:17" ht="15" x14ac:dyDescent="0.25">
      <c r="A49" s="9"/>
      <c r="B49" s="9"/>
      <c r="C49" s="9"/>
      <c r="D49" s="9"/>
      <c r="E49" s="9"/>
      <c r="F49" s="9"/>
      <c r="G49" s="9"/>
      <c r="H49" s="9"/>
      <c r="I49" s="9"/>
      <c r="J49" s="9"/>
      <c r="K49" s="9"/>
      <c r="L49" s="9"/>
      <c r="M49" s="9"/>
      <c r="N49" s="9"/>
      <c r="O49" s="9"/>
      <c r="P49" s="9"/>
      <c r="Q49" s="9"/>
    </row>
    <row r="50" spans="1:17" ht="15" x14ac:dyDescent="0.25">
      <c r="A50" s="9"/>
      <c r="B50" s="9"/>
      <c r="C50" s="9"/>
      <c r="D50" s="9"/>
      <c r="E50" s="9"/>
      <c r="F50" s="9"/>
      <c r="G50" s="9"/>
      <c r="H50" s="9"/>
      <c r="I50" s="9"/>
      <c r="J50" s="9"/>
      <c r="K50" s="9"/>
      <c r="L50" s="9"/>
      <c r="M50" s="9"/>
      <c r="N50" s="9"/>
      <c r="O50" s="9"/>
      <c r="P50" s="9"/>
      <c r="Q50" s="9"/>
    </row>
    <row r="51" spans="1:17" ht="15" x14ac:dyDescent="0.25">
      <c r="A51" s="9"/>
      <c r="B51" s="9"/>
      <c r="C51" s="9"/>
      <c r="D51" s="9"/>
      <c r="E51" s="9"/>
      <c r="F51" s="9"/>
      <c r="G51" s="9"/>
      <c r="H51" s="9"/>
      <c r="I51" s="9"/>
      <c r="J51" s="9"/>
      <c r="K51" s="9"/>
      <c r="L51" s="9"/>
      <c r="M51" s="9"/>
      <c r="N51" s="9"/>
      <c r="O51" s="9"/>
      <c r="P51" s="9"/>
      <c r="Q51" s="9"/>
    </row>
    <row r="52" spans="1:17" ht="15" x14ac:dyDescent="0.25">
      <c r="A52" s="9"/>
      <c r="B52" s="9"/>
      <c r="C52" s="9"/>
      <c r="D52" s="9"/>
      <c r="E52" s="9"/>
      <c r="F52" s="9"/>
      <c r="G52" s="9"/>
      <c r="H52" s="9"/>
      <c r="I52" s="9"/>
      <c r="J52" s="9"/>
      <c r="K52" s="9"/>
      <c r="L52" s="9"/>
      <c r="M52" s="9"/>
      <c r="N52" s="9"/>
      <c r="O52" s="9"/>
      <c r="P52" s="9"/>
      <c r="Q52" s="9"/>
    </row>
    <row r="53" spans="1:17" ht="15" x14ac:dyDescent="0.25">
      <c r="A53" s="9"/>
      <c r="B53" s="9"/>
      <c r="C53" s="9"/>
      <c r="D53" s="9"/>
      <c r="E53" s="9"/>
      <c r="F53" s="9"/>
      <c r="G53" s="9"/>
      <c r="H53" s="9"/>
      <c r="I53" s="9"/>
      <c r="J53" s="9"/>
      <c r="K53" s="9"/>
      <c r="L53" s="9"/>
      <c r="M53" s="9"/>
      <c r="N53" s="9"/>
      <c r="O53" s="9"/>
      <c r="P53" s="9"/>
      <c r="Q53" s="9"/>
    </row>
    <row r="54" spans="1:17" ht="15" x14ac:dyDescent="0.25">
      <c r="A54" s="9"/>
      <c r="B54" s="9"/>
      <c r="C54" s="9"/>
      <c r="D54" s="9"/>
      <c r="E54" s="9"/>
      <c r="F54" s="9"/>
      <c r="G54" s="9"/>
      <c r="H54" s="9"/>
      <c r="I54" s="9"/>
      <c r="J54" s="9"/>
      <c r="K54" s="9"/>
      <c r="L54" s="9"/>
      <c r="M54" s="9"/>
      <c r="N54" s="9"/>
      <c r="O54" s="9"/>
      <c r="P54" s="9"/>
      <c r="Q54" s="9"/>
    </row>
    <row r="55" spans="1:17" ht="15" x14ac:dyDescent="0.25">
      <c r="A55" s="9"/>
      <c r="B55" s="9"/>
      <c r="C55" s="9"/>
      <c r="D55" s="9"/>
      <c r="E55" s="9"/>
      <c r="F55" s="9"/>
      <c r="G55" s="9"/>
      <c r="H55" s="9"/>
      <c r="I55" s="9"/>
      <c r="J55" s="9"/>
      <c r="K55" s="9"/>
      <c r="L55" s="9"/>
      <c r="M55" s="9"/>
      <c r="N55" s="9"/>
      <c r="O55" s="9"/>
      <c r="P55" s="9"/>
      <c r="Q55" s="9"/>
    </row>
    <row r="56" spans="1:17" ht="15" x14ac:dyDescent="0.25">
      <c r="A56" s="9"/>
      <c r="B56" s="9"/>
      <c r="C56" s="9"/>
      <c r="D56" s="9"/>
      <c r="E56" s="9"/>
      <c r="F56" s="9"/>
      <c r="G56" s="9"/>
      <c r="H56" s="9"/>
      <c r="I56" s="9"/>
      <c r="J56" s="9"/>
      <c r="K56" s="9"/>
      <c r="L56" s="9"/>
      <c r="M56" s="9"/>
      <c r="N56" s="9"/>
      <c r="O56" s="9"/>
      <c r="P56" s="9"/>
      <c r="Q56" s="9"/>
    </row>
    <row r="57" spans="1:17" ht="15" x14ac:dyDescent="0.25">
      <c r="A57" s="9"/>
      <c r="B57" s="9"/>
      <c r="C57" s="9"/>
      <c r="D57" s="9"/>
      <c r="E57" s="9"/>
      <c r="F57" s="9"/>
      <c r="G57" s="9"/>
      <c r="H57" s="9"/>
      <c r="I57" s="9"/>
      <c r="J57" s="9"/>
      <c r="K57" s="9"/>
      <c r="L57" s="9"/>
      <c r="M57" s="9"/>
      <c r="N57" s="9"/>
      <c r="O57" s="9"/>
      <c r="P57" s="9"/>
      <c r="Q57" s="9"/>
    </row>
    <row r="58" spans="1:17" ht="15" x14ac:dyDescent="0.25">
      <c r="A58" s="9"/>
      <c r="B58" s="9"/>
      <c r="C58" s="9"/>
      <c r="D58" s="9"/>
      <c r="E58" s="9"/>
      <c r="F58" s="9"/>
      <c r="G58" s="9"/>
      <c r="H58" s="9"/>
      <c r="I58" s="9"/>
      <c r="J58" s="9"/>
      <c r="K58" s="9"/>
      <c r="L58" s="9"/>
      <c r="M58" s="9"/>
      <c r="N58" s="9"/>
      <c r="O58" s="9"/>
      <c r="P58" s="9"/>
      <c r="Q58" s="9"/>
    </row>
    <row r="59" spans="1:17" ht="15" x14ac:dyDescent="0.25">
      <c r="A59" s="9"/>
      <c r="B59" s="9"/>
      <c r="C59" s="9"/>
      <c r="D59" s="9"/>
      <c r="E59" s="9"/>
      <c r="F59" s="9"/>
      <c r="G59" s="9"/>
      <c r="H59" s="9"/>
      <c r="I59" s="9"/>
      <c r="J59" s="9"/>
      <c r="K59" s="9"/>
      <c r="L59" s="9"/>
      <c r="M59" s="9"/>
      <c r="N59" s="9"/>
      <c r="O59" s="9"/>
      <c r="P59" s="9"/>
      <c r="Q59" s="9"/>
    </row>
    <row r="60" spans="1:17" ht="15" x14ac:dyDescent="0.25">
      <c r="A60" s="9"/>
      <c r="B60" s="9"/>
      <c r="C60" s="9"/>
      <c r="D60" s="9"/>
      <c r="E60" s="9"/>
      <c r="F60" s="9"/>
      <c r="G60" s="9"/>
      <c r="H60" s="9"/>
      <c r="I60" s="9"/>
      <c r="J60" s="9"/>
      <c r="K60" s="9"/>
      <c r="L60" s="9"/>
      <c r="M60" s="9"/>
      <c r="N60" s="9"/>
      <c r="O60" s="9"/>
      <c r="P60" s="9"/>
      <c r="Q60" s="9"/>
    </row>
    <row r="61" spans="1:17" ht="15" x14ac:dyDescent="0.25">
      <c r="A61" s="9"/>
      <c r="B61" s="9"/>
      <c r="C61" s="9"/>
      <c r="D61" s="9"/>
      <c r="E61" s="9"/>
      <c r="F61" s="9"/>
      <c r="G61" s="9"/>
      <c r="H61" s="9"/>
      <c r="I61" s="9"/>
      <c r="J61" s="9"/>
      <c r="K61" s="9"/>
      <c r="L61" s="9"/>
      <c r="M61" s="9"/>
      <c r="N61" s="9"/>
      <c r="O61" s="9"/>
      <c r="P61" s="9"/>
      <c r="Q61" s="9"/>
    </row>
    <row r="62" spans="1:17" ht="15" x14ac:dyDescent="0.25">
      <c r="A62" s="9"/>
      <c r="B62" s="9"/>
      <c r="C62" s="9"/>
      <c r="D62" s="9"/>
      <c r="E62" s="9"/>
      <c r="F62" s="9"/>
      <c r="G62" s="9"/>
      <c r="H62" s="9"/>
      <c r="I62" s="9"/>
      <c r="J62" s="9"/>
      <c r="K62" s="9"/>
      <c r="L62" s="9"/>
      <c r="M62" s="9"/>
      <c r="N62" s="9"/>
      <c r="O62" s="9"/>
      <c r="P62" s="9"/>
      <c r="Q62" s="9"/>
    </row>
    <row r="63" spans="1:17" ht="15" x14ac:dyDescent="0.25">
      <c r="A63" s="9"/>
      <c r="B63" s="9"/>
      <c r="C63" s="9"/>
      <c r="D63" s="9"/>
      <c r="E63" s="9"/>
      <c r="F63" s="9"/>
      <c r="G63" s="9"/>
      <c r="H63" s="9"/>
      <c r="I63" s="9"/>
      <c r="J63" s="9"/>
      <c r="K63" s="9"/>
      <c r="L63" s="9"/>
      <c r="M63" s="9"/>
      <c r="N63" s="9"/>
      <c r="O63" s="9"/>
      <c r="P63" s="9"/>
      <c r="Q63" s="9"/>
    </row>
  </sheetData>
  <sheetProtection algorithmName="SHA-512" hashValue="dIkvRbjzlOxKIHfqcXZewYT3QSH4d+0PYdKD9hvpNmpf7e9++qpbJMhh5HQIgp1+3eJpT73C0D4R5KXMTJbYkg==" saltValue="GupO7jua+cEMyWqoCCMO6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A1A1-7A17-48C1-9956-F7DD1B43FB8A}">
  <dimension ref="A1:AD78"/>
  <sheetViews>
    <sheetView workbookViewId="0">
      <selection activeCell="L13" sqref="L13"/>
    </sheetView>
  </sheetViews>
  <sheetFormatPr defaultRowHeight="15" x14ac:dyDescent="0.25"/>
  <cols>
    <col min="2" max="2" width="15.7109375" customWidth="1"/>
    <col min="3" max="3" width="17.5703125" customWidth="1"/>
    <col min="4" max="4" width="8.5703125" bestFit="1" customWidth="1"/>
    <col min="5" max="5" width="15.5703125" customWidth="1"/>
    <col min="6" max="6" width="8.5703125" bestFit="1" customWidth="1"/>
    <col min="7" max="7" width="17.5703125" customWidth="1"/>
    <col min="8" max="8" width="8.5703125" style="39" bestFit="1" customWidth="1"/>
  </cols>
  <sheetData>
    <row r="1" spans="1:30" x14ac:dyDescent="0.25">
      <c r="A1" s="25"/>
      <c r="B1" s="25"/>
      <c r="C1" s="25"/>
      <c r="D1" s="25"/>
      <c r="E1" s="25"/>
      <c r="F1" s="25"/>
      <c r="G1" s="25"/>
      <c r="H1" s="37"/>
      <c r="I1" s="25"/>
      <c r="J1" s="25"/>
      <c r="K1" s="25"/>
      <c r="L1" s="25"/>
      <c r="M1" s="25"/>
      <c r="N1" s="25"/>
      <c r="O1" s="25"/>
      <c r="P1" s="25"/>
      <c r="Q1" s="25"/>
      <c r="R1" s="25"/>
      <c r="S1" s="25"/>
      <c r="T1" s="25"/>
      <c r="U1" s="25"/>
      <c r="V1" s="25"/>
      <c r="W1" s="25"/>
      <c r="X1" s="25"/>
      <c r="Y1" s="25"/>
      <c r="Z1" s="25"/>
      <c r="AA1" s="25"/>
      <c r="AB1" s="25"/>
      <c r="AC1" s="25"/>
      <c r="AD1" s="25"/>
    </row>
    <row r="2" spans="1:30" ht="48.75" customHeight="1" x14ac:dyDescent="0.25">
      <c r="A2" s="26"/>
      <c r="B2" s="26"/>
      <c r="C2" s="21" t="str">
        <f>'BI Data Entry'!$C$2</f>
        <v>Number of Questions Completed</v>
      </c>
      <c r="D2" s="21" t="s">
        <v>38</v>
      </c>
      <c r="E2" s="22" t="str">
        <f>'BI Data Entry'!$D$2</f>
        <v>Makes Positive Growth Mindset Statement</v>
      </c>
      <c r="F2" s="42" t="s">
        <v>38</v>
      </c>
      <c r="G2" s="20" t="str">
        <f>'BI Data Entry'!$E$2</f>
        <v>Raises Hand Before Speaking</v>
      </c>
      <c r="H2" s="20" t="s">
        <v>38</v>
      </c>
      <c r="I2" s="25"/>
      <c r="J2" s="25"/>
      <c r="K2" s="25"/>
      <c r="L2" s="25"/>
      <c r="M2" s="25"/>
      <c r="N2" s="25"/>
      <c r="O2" s="25"/>
      <c r="P2" s="25"/>
      <c r="Q2" s="25"/>
      <c r="R2" s="25"/>
      <c r="S2" s="25"/>
      <c r="T2" s="25"/>
      <c r="U2" s="25"/>
      <c r="V2" s="25"/>
      <c r="W2" s="25"/>
      <c r="X2" s="25"/>
      <c r="Y2" s="25"/>
      <c r="Z2" s="25"/>
      <c r="AA2" s="25"/>
      <c r="AB2" s="25"/>
      <c r="AC2" s="25"/>
      <c r="AD2" s="25"/>
    </row>
    <row r="3" spans="1:30" ht="15.75" x14ac:dyDescent="0.25">
      <c r="A3" s="31" t="s">
        <v>9</v>
      </c>
      <c r="B3" s="31" t="s">
        <v>3</v>
      </c>
      <c r="C3" s="7"/>
      <c r="D3" s="7"/>
      <c r="E3" s="7"/>
      <c r="F3" s="7"/>
      <c r="G3" s="7"/>
      <c r="H3" s="38"/>
      <c r="I3" s="25"/>
      <c r="J3" s="25"/>
      <c r="K3" s="25"/>
      <c r="L3" s="25"/>
      <c r="M3" s="25"/>
      <c r="N3" s="25"/>
      <c r="O3" s="25"/>
      <c r="P3" s="25"/>
      <c r="Q3" s="25"/>
      <c r="R3" s="25"/>
      <c r="S3" s="25"/>
      <c r="T3" s="25"/>
      <c r="U3" s="25"/>
      <c r="V3" s="25"/>
      <c r="W3" s="25"/>
      <c r="X3" s="25"/>
      <c r="Y3" s="25"/>
      <c r="Z3" s="25"/>
      <c r="AA3" s="25"/>
      <c r="AB3" s="25"/>
      <c r="AC3" s="25"/>
      <c r="AD3" s="25"/>
    </row>
    <row r="4" spans="1:30" ht="15.75" x14ac:dyDescent="0.25">
      <c r="A4" s="27">
        <v>1</v>
      </c>
      <c r="B4" s="33" t="str">
        <f>'BI Data Entry'!B4</f>
        <v>09-08-2025</v>
      </c>
      <c r="C4" s="28">
        <f>IF('BI Data Entry'!C4&lt;&gt;"",'BI Data Entry'!C4,NA())</f>
        <v>1</v>
      </c>
      <c r="D4" s="40" cm="1">
        <f t="array" ref="D4">AVERAGE(IF(ISNUMBER($C$4:$C$6), $C$4:$C$6))</f>
        <v>2.6666666666666665</v>
      </c>
      <c r="E4" s="28">
        <f>IF('BI Data Entry'!D4&lt;&gt;"",'BI Data Entry'!D4,NA())</f>
        <v>0</v>
      </c>
      <c r="F4" s="40" cm="1">
        <f t="array" ref="F4">AVERAGE(IF(ISNUMBER($E$4:$E$6), $E$4:$E$6))</f>
        <v>0.33333333333333331</v>
      </c>
      <c r="G4" s="28">
        <f>IF('BI Data Entry'!E4&lt;&gt;"",'BI Data Entry'!E4,NA())</f>
        <v>5</v>
      </c>
      <c r="H4" s="41" cm="1">
        <f t="array" ref="H4">AVERAGE(IF(ISNUMBER($G$4:$G$6),$G$4:$G$6))</f>
        <v>5</v>
      </c>
      <c r="I4" s="25"/>
      <c r="J4" s="25"/>
      <c r="K4" s="25"/>
      <c r="L4" s="25"/>
      <c r="M4" s="25"/>
      <c r="N4" s="25"/>
      <c r="O4" s="25"/>
      <c r="P4" s="25"/>
      <c r="Q4" s="25"/>
      <c r="R4" s="25"/>
      <c r="S4" s="25"/>
      <c r="T4" s="25"/>
      <c r="U4" s="25"/>
      <c r="V4" s="25"/>
      <c r="W4" s="25"/>
      <c r="X4" s="25"/>
      <c r="Y4" s="25"/>
      <c r="Z4" s="25"/>
      <c r="AA4" s="25"/>
      <c r="AB4" s="25"/>
      <c r="AC4" s="25"/>
      <c r="AD4" s="25"/>
    </row>
    <row r="5" spans="1:30" ht="15.75" x14ac:dyDescent="0.25">
      <c r="A5" s="27">
        <v>2</v>
      </c>
      <c r="B5" s="33" t="str">
        <f>'BI Data Entry'!B5</f>
        <v>09-09-2025</v>
      </c>
      <c r="C5" s="28">
        <f>IF('BI Data Entry'!C5&lt;&gt;"",'BI Data Entry'!C5,NA())</f>
        <v>4</v>
      </c>
      <c r="D5" s="40" cm="1">
        <f t="array" ref="D5">AVERAGE(IF(ISNUMBER($C$4:$C$6), $C$4:$C$6))</f>
        <v>2.6666666666666665</v>
      </c>
      <c r="E5" s="28">
        <f>IF('BI Data Entry'!D5&lt;&gt;"",'BI Data Entry'!D5,NA())</f>
        <v>1</v>
      </c>
      <c r="F5" s="40" cm="1">
        <f t="array" ref="F5">AVERAGE(IF(ISNUMBER($E$4:$E$6), $E$4:$E$6))</f>
        <v>0.33333333333333331</v>
      </c>
      <c r="G5" s="28">
        <f>IF('BI Data Entry'!E5&lt;&gt;"",'BI Data Entry'!E5,NA())</f>
        <v>6</v>
      </c>
      <c r="H5" s="41" cm="1">
        <f t="array" ref="H5">AVERAGE(IF(ISNUMBER($G$4:$G$6),$G$4:$G$6))</f>
        <v>5</v>
      </c>
      <c r="I5" s="25"/>
      <c r="J5" s="25"/>
      <c r="K5" s="25"/>
      <c r="L5" s="25"/>
      <c r="M5" s="25"/>
      <c r="N5" s="25"/>
      <c r="O5" s="25"/>
      <c r="P5" s="25"/>
      <c r="Q5" s="25"/>
      <c r="R5" s="25"/>
      <c r="S5" s="25"/>
      <c r="T5" s="25"/>
      <c r="U5" s="25"/>
      <c r="V5" s="25"/>
      <c r="W5" s="25"/>
      <c r="X5" s="25"/>
      <c r="Y5" s="25"/>
      <c r="Z5" s="25"/>
      <c r="AA5" s="25"/>
      <c r="AB5" s="25"/>
      <c r="AC5" s="25"/>
      <c r="AD5" s="25"/>
    </row>
    <row r="6" spans="1:30" ht="16.5" thickBot="1" x14ac:dyDescent="0.3">
      <c r="A6" s="29">
        <v>3</v>
      </c>
      <c r="B6" s="35" t="str">
        <f>'BI Data Entry'!B6</f>
        <v>09-10-2025</v>
      </c>
      <c r="C6" s="28">
        <f>IF('BI Data Entry'!C6&lt;&gt;"",'BI Data Entry'!C6,NA())</f>
        <v>3</v>
      </c>
      <c r="D6" s="40" cm="1">
        <f t="array" ref="D6">AVERAGE(IF(ISNUMBER($C$4:$C$6), $C$4:$C$6))</f>
        <v>2.6666666666666665</v>
      </c>
      <c r="E6" s="28">
        <f>IF('BI Data Entry'!D6&lt;&gt;"",'BI Data Entry'!D6,NA())</f>
        <v>0</v>
      </c>
      <c r="F6" s="40" cm="1">
        <f t="array" ref="F6">AVERAGE(IF(ISNUMBER($E$4:$E$6), $E$4:$E$6))</f>
        <v>0.33333333333333331</v>
      </c>
      <c r="G6" s="28">
        <f>IF('BI Data Entry'!E6&lt;&gt;"",'BI Data Entry'!E6,NA())</f>
        <v>4</v>
      </c>
      <c r="H6" s="41" cm="1">
        <f t="array" ref="H6">AVERAGE(IF(ISNUMBER($G$4:$G$6),$G$4:$G$6))</f>
        <v>5</v>
      </c>
      <c r="I6" s="25"/>
      <c r="J6" s="25"/>
      <c r="K6" s="25"/>
      <c r="L6" s="25"/>
      <c r="M6" s="25"/>
      <c r="N6" s="25"/>
      <c r="O6" s="25"/>
      <c r="P6" s="25"/>
      <c r="Q6" s="25"/>
      <c r="R6" s="25"/>
      <c r="S6" s="25"/>
      <c r="T6" s="25"/>
      <c r="U6" s="25"/>
      <c r="V6" s="25"/>
      <c r="W6" s="25"/>
      <c r="X6" s="25"/>
      <c r="Y6" s="25"/>
      <c r="Z6" s="25"/>
      <c r="AA6" s="25"/>
      <c r="AB6" s="25"/>
      <c r="AC6" s="25"/>
      <c r="AD6" s="25"/>
    </row>
    <row r="7" spans="1:30" ht="15.75" x14ac:dyDescent="0.25">
      <c r="A7" s="30">
        <v>4</v>
      </c>
      <c r="B7" s="36" t="str">
        <f>'BI Data Entry'!B7</f>
        <v>09-11-2025</v>
      </c>
      <c r="C7" s="28">
        <f>IF('BI Data Entry'!C7&lt;&gt;"",'BI Data Entry'!C7,NA())</f>
        <v>6</v>
      </c>
      <c r="D7" s="40"/>
      <c r="E7" s="28">
        <f>IF('BI Data Entry'!D7&lt;&gt;"",'BI Data Entry'!D7,NA())</f>
        <v>1</v>
      </c>
      <c r="F7" s="40"/>
      <c r="G7" s="28">
        <f>IF('BI Data Entry'!E7&lt;&gt;"",'BI Data Entry'!E7,NA())</f>
        <v>4</v>
      </c>
      <c r="H7" s="28"/>
      <c r="I7" s="25"/>
      <c r="J7" s="25"/>
      <c r="K7" s="25"/>
      <c r="L7" s="25"/>
      <c r="M7" s="25"/>
      <c r="N7" s="25"/>
      <c r="O7" s="25"/>
      <c r="P7" s="25"/>
      <c r="Q7" s="25"/>
      <c r="R7" s="25"/>
      <c r="S7" s="25"/>
      <c r="T7" s="25"/>
      <c r="U7" s="25"/>
      <c r="V7" s="25"/>
      <c r="W7" s="25"/>
      <c r="X7" s="25"/>
      <c r="Y7" s="25"/>
      <c r="Z7" s="25"/>
      <c r="AA7" s="25"/>
      <c r="AB7" s="25"/>
      <c r="AC7" s="25"/>
      <c r="AD7" s="25"/>
    </row>
    <row r="8" spans="1:30" ht="15.75" x14ac:dyDescent="0.25">
      <c r="A8" s="27">
        <v>5</v>
      </c>
      <c r="B8" s="33" t="str">
        <f>'BI Data Entry'!B8</f>
        <v>09-12-2025</v>
      </c>
      <c r="C8" s="28">
        <f>IF('BI Data Entry'!C8&lt;&gt;"",'BI Data Entry'!C8,NA())</f>
        <v>6</v>
      </c>
      <c r="D8" s="40"/>
      <c r="E8" s="28">
        <f>IF('BI Data Entry'!D8&lt;&gt;"",'BI Data Entry'!D8,NA())</f>
        <v>2</v>
      </c>
      <c r="F8" s="40"/>
      <c r="G8" s="28">
        <f>IF('BI Data Entry'!E8&lt;&gt;"",'BI Data Entry'!E8,NA())</f>
        <v>5</v>
      </c>
      <c r="H8" s="28"/>
      <c r="I8" s="25"/>
      <c r="J8" s="25"/>
      <c r="K8" s="25"/>
      <c r="L8" s="25"/>
      <c r="M8" s="25"/>
      <c r="N8" s="25"/>
      <c r="O8" s="25"/>
      <c r="P8" s="25"/>
      <c r="Q8" s="25"/>
      <c r="R8" s="25"/>
      <c r="S8" s="25"/>
      <c r="T8" s="25"/>
      <c r="U8" s="25"/>
      <c r="V8" s="25"/>
      <c r="W8" s="25"/>
      <c r="X8" s="25"/>
      <c r="Y8" s="25"/>
      <c r="Z8" s="25"/>
      <c r="AA8" s="25"/>
      <c r="AB8" s="25"/>
      <c r="AC8" s="25"/>
      <c r="AD8" s="25"/>
    </row>
    <row r="9" spans="1:30" ht="15.75" x14ac:dyDescent="0.25">
      <c r="A9" s="27">
        <v>6</v>
      </c>
      <c r="B9" s="33" t="str">
        <f>'BI Data Entry'!B9</f>
        <v>09-15-2025</v>
      </c>
      <c r="C9" s="28">
        <f>IF('BI Data Entry'!C9&lt;&gt;"",'BI Data Entry'!C9,NA())</f>
        <v>5</v>
      </c>
      <c r="D9" s="40"/>
      <c r="E9" s="28">
        <f>IF('BI Data Entry'!D9&lt;&gt;"",'BI Data Entry'!D9,NA())</f>
        <v>3</v>
      </c>
      <c r="F9" s="40"/>
      <c r="G9" s="28">
        <f>IF('BI Data Entry'!E9&lt;&gt;"",'BI Data Entry'!E9,NA())</f>
        <v>6</v>
      </c>
      <c r="H9" s="28"/>
      <c r="I9" s="25"/>
      <c r="J9" s="25"/>
      <c r="K9" s="25"/>
      <c r="L9" s="25"/>
      <c r="M9" s="25"/>
      <c r="N9" s="25"/>
      <c r="O9" s="25"/>
      <c r="P9" s="25"/>
      <c r="Q9" s="25"/>
      <c r="R9" s="25"/>
      <c r="S9" s="25"/>
      <c r="T9" s="25"/>
      <c r="U9" s="25"/>
      <c r="V9" s="25"/>
      <c r="W9" s="25"/>
      <c r="X9" s="25"/>
      <c r="Y9" s="25"/>
      <c r="Z9" s="25"/>
      <c r="AA9" s="25"/>
      <c r="AB9" s="25"/>
      <c r="AC9" s="25"/>
      <c r="AD9" s="25"/>
    </row>
    <row r="10" spans="1:30" ht="15.75" x14ac:dyDescent="0.25">
      <c r="A10" s="27">
        <v>7</v>
      </c>
      <c r="B10" s="33" t="str">
        <f>'BI Data Entry'!B10</f>
        <v>09-16-2025</v>
      </c>
      <c r="C10" s="28">
        <f>IF('BI Data Entry'!C10&lt;&gt;"",'BI Data Entry'!C10,NA())</f>
        <v>7</v>
      </c>
      <c r="D10" s="40"/>
      <c r="E10" s="28">
        <f>IF('BI Data Entry'!D10&lt;&gt;"",'BI Data Entry'!D10,NA())</f>
        <v>2</v>
      </c>
      <c r="F10" s="40"/>
      <c r="G10" s="28">
        <f>IF('BI Data Entry'!E10&lt;&gt;"",'BI Data Entry'!E10,NA())</f>
        <v>8</v>
      </c>
      <c r="H10" s="28"/>
      <c r="I10" s="25"/>
      <c r="J10" s="25"/>
      <c r="K10" s="25"/>
      <c r="L10" s="25"/>
      <c r="M10" s="25"/>
      <c r="N10" s="25"/>
      <c r="O10" s="25"/>
      <c r="P10" s="25"/>
      <c r="Q10" s="25"/>
      <c r="R10" s="25"/>
      <c r="S10" s="25"/>
      <c r="T10" s="25"/>
      <c r="U10" s="25"/>
      <c r="V10" s="25"/>
      <c r="W10" s="25"/>
      <c r="X10" s="25"/>
      <c r="Y10" s="25"/>
      <c r="Z10" s="25"/>
      <c r="AA10" s="25"/>
      <c r="AB10" s="25"/>
      <c r="AC10" s="25"/>
      <c r="AD10" s="25"/>
    </row>
    <row r="11" spans="1:30" ht="15.75" x14ac:dyDescent="0.25">
      <c r="A11" s="27">
        <v>8</v>
      </c>
      <c r="B11" s="33" t="str">
        <f>'BI Data Entry'!B11</f>
        <v>09-17-2025</v>
      </c>
      <c r="C11" s="28">
        <f>IF('BI Data Entry'!C11&lt;&gt;"",'BI Data Entry'!C11,NA())</f>
        <v>9</v>
      </c>
      <c r="D11" s="40"/>
      <c r="E11" s="28">
        <f>IF('BI Data Entry'!D11&lt;&gt;"",'BI Data Entry'!D11,NA())</f>
        <v>4</v>
      </c>
      <c r="F11" s="40"/>
      <c r="G11" s="28">
        <f>IF('BI Data Entry'!E11&lt;&gt;"",'BI Data Entry'!E11,NA())</f>
        <v>7</v>
      </c>
      <c r="H11" s="28"/>
      <c r="I11" s="25"/>
      <c r="J11" s="25"/>
      <c r="K11" s="25"/>
      <c r="L11" s="25"/>
      <c r="M11" s="25"/>
      <c r="N11" s="25"/>
      <c r="O11" s="25"/>
      <c r="P11" s="25"/>
      <c r="Q11" s="25"/>
      <c r="R11" s="25"/>
      <c r="S11" s="25"/>
      <c r="T11" s="25"/>
      <c r="U11" s="25"/>
      <c r="V11" s="25"/>
      <c r="W11" s="25"/>
      <c r="X11" s="25"/>
      <c r="Y11" s="25"/>
      <c r="Z11" s="25"/>
      <c r="AA11" s="25"/>
      <c r="AB11" s="25"/>
      <c r="AC11" s="25"/>
      <c r="AD11" s="25"/>
    </row>
    <row r="12" spans="1:30" ht="15.75" x14ac:dyDescent="0.25">
      <c r="A12" s="27">
        <v>9</v>
      </c>
      <c r="B12" s="33" t="str">
        <f>'BI Data Entry'!B12</f>
        <v>09-18-2025</v>
      </c>
      <c r="C12" s="28">
        <f>IF('BI Data Entry'!C12&lt;&gt;"",'BI Data Entry'!C12,NA())</f>
        <v>8</v>
      </c>
      <c r="D12" s="40"/>
      <c r="E12" s="28">
        <f>IF('BI Data Entry'!D12&lt;&gt;"",'BI Data Entry'!D12,NA())</f>
        <v>3</v>
      </c>
      <c r="F12" s="40"/>
      <c r="G12" s="28">
        <f>IF('BI Data Entry'!E12&lt;&gt;"",'BI Data Entry'!E12,NA())</f>
        <v>9</v>
      </c>
      <c r="H12" s="28"/>
      <c r="I12" s="25"/>
      <c r="J12" s="25"/>
      <c r="K12" s="25"/>
      <c r="L12" s="25"/>
      <c r="M12" s="25"/>
      <c r="N12" s="25"/>
      <c r="O12" s="25"/>
      <c r="P12" s="25"/>
      <c r="Q12" s="25"/>
      <c r="R12" s="25"/>
      <c r="S12" s="25"/>
      <c r="T12" s="25"/>
      <c r="U12" s="25"/>
      <c r="V12" s="25"/>
      <c r="W12" s="25"/>
      <c r="X12" s="25"/>
      <c r="Y12" s="25"/>
      <c r="Z12" s="25"/>
      <c r="AA12" s="25"/>
      <c r="AB12" s="25"/>
      <c r="AC12" s="25"/>
      <c r="AD12" s="25"/>
    </row>
    <row r="13" spans="1:30" ht="15.75" x14ac:dyDescent="0.25">
      <c r="A13" s="27">
        <v>10</v>
      </c>
      <c r="B13" s="33" t="str">
        <f>'BI Data Entry'!B13</f>
        <v>09-19-2025</v>
      </c>
      <c r="C13" s="28">
        <f>IF('BI Data Entry'!C13&lt;&gt;"",'BI Data Entry'!C13,NA())</f>
        <v>9</v>
      </c>
      <c r="D13" s="40"/>
      <c r="E13" s="28">
        <f>IF('BI Data Entry'!D13&lt;&gt;"",'BI Data Entry'!D13,NA())</f>
        <v>5</v>
      </c>
      <c r="F13" s="40"/>
      <c r="G13" s="28">
        <f>IF('BI Data Entry'!E13&lt;&gt;"",'BI Data Entry'!E13,NA())</f>
        <v>10</v>
      </c>
      <c r="H13" s="28"/>
      <c r="I13" s="25"/>
      <c r="J13" s="25"/>
      <c r="K13" s="25"/>
      <c r="L13" s="25"/>
      <c r="M13" s="25"/>
      <c r="N13" s="25"/>
      <c r="O13" s="25"/>
      <c r="P13" s="25"/>
      <c r="Q13" s="25"/>
      <c r="R13" s="25"/>
      <c r="S13" s="25"/>
      <c r="T13" s="25"/>
      <c r="U13" s="25"/>
      <c r="V13" s="25"/>
      <c r="W13" s="25"/>
      <c r="X13" s="25"/>
      <c r="Y13" s="25"/>
      <c r="Z13" s="25"/>
      <c r="AA13" s="25"/>
      <c r="AB13" s="25"/>
      <c r="AC13" s="25"/>
      <c r="AD13" s="25"/>
    </row>
    <row r="14" spans="1:30" ht="15.75" x14ac:dyDescent="0.25">
      <c r="A14" s="27">
        <v>11</v>
      </c>
      <c r="B14" s="33" t="str">
        <f>'BI Data Entry'!B14</f>
        <v>09-22-2025</v>
      </c>
      <c r="C14" s="28">
        <f>IF('BI Data Entry'!C14&lt;&gt;"",'BI Data Entry'!C14,NA())</f>
        <v>10</v>
      </c>
      <c r="D14" s="40"/>
      <c r="E14" s="28">
        <f>IF('BI Data Entry'!D14&lt;&gt;"",'BI Data Entry'!D14,NA())</f>
        <v>7</v>
      </c>
      <c r="F14" s="40"/>
      <c r="G14" s="28">
        <f>IF('BI Data Entry'!E14&lt;&gt;"",'BI Data Entry'!E14,NA())</f>
        <v>12</v>
      </c>
      <c r="H14" s="28"/>
      <c r="I14" s="25"/>
      <c r="J14" s="25"/>
      <c r="K14" s="25"/>
      <c r="L14" s="25"/>
      <c r="M14" s="25"/>
      <c r="N14" s="25"/>
      <c r="O14" s="25"/>
      <c r="P14" s="25"/>
      <c r="Q14" s="25"/>
      <c r="R14" s="25"/>
      <c r="S14" s="25"/>
      <c r="T14" s="25"/>
      <c r="U14" s="25"/>
      <c r="V14" s="25"/>
      <c r="W14" s="25"/>
      <c r="X14" s="25"/>
      <c r="Y14" s="25"/>
      <c r="Z14" s="25"/>
      <c r="AA14" s="25"/>
      <c r="AB14" s="25"/>
      <c r="AC14" s="25"/>
      <c r="AD14" s="25"/>
    </row>
    <row r="15" spans="1:30" ht="15.75" x14ac:dyDescent="0.25">
      <c r="A15" s="27">
        <v>12</v>
      </c>
      <c r="B15" s="33" t="str">
        <f>'BI Data Entry'!B15</f>
        <v>09-23-2025</v>
      </c>
      <c r="C15" s="28">
        <f>IF('BI Data Entry'!C15&lt;&gt;"",'BI Data Entry'!C15,NA())</f>
        <v>10</v>
      </c>
      <c r="D15" s="40"/>
      <c r="E15" s="28">
        <f>IF('BI Data Entry'!D15&lt;&gt;"",'BI Data Entry'!D15,NA())</f>
        <v>8</v>
      </c>
      <c r="F15" s="40"/>
      <c r="G15" s="28">
        <f>IF('BI Data Entry'!E15&lt;&gt;"",'BI Data Entry'!E15,NA())</f>
        <v>11</v>
      </c>
      <c r="H15" s="28"/>
      <c r="I15" s="25"/>
      <c r="J15" s="25"/>
      <c r="K15" s="25"/>
      <c r="L15" s="25"/>
      <c r="M15" s="25"/>
      <c r="N15" s="25"/>
      <c r="O15" s="25"/>
      <c r="P15" s="25"/>
      <c r="Q15" s="25"/>
      <c r="R15" s="25"/>
      <c r="S15" s="25"/>
      <c r="T15" s="25"/>
      <c r="U15" s="25"/>
      <c r="V15" s="25"/>
      <c r="W15" s="25"/>
      <c r="X15" s="25"/>
      <c r="Y15" s="25"/>
      <c r="Z15" s="25"/>
      <c r="AA15" s="25"/>
      <c r="AB15" s="25"/>
      <c r="AC15" s="25"/>
      <c r="AD15" s="25"/>
    </row>
    <row r="16" spans="1:30" ht="15.75" x14ac:dyDescent="0.25">
      <c r="A16" s="27">
        <v>13</v>
      </c>
      <c r="B16" s="33">
        <f>'BI Data Entry'!B16</f>
        <v>0</v>
      </c>
      <c r="C16" s="28" t="e">
        <f>IF('BI Data Entry'!C16&lt;&gt;"",'BI Data Entry'!C16,NA())</f>
        <v>#N/A</v>
      </c>
      <c r="D16" s="40"/>
      <c r="E16" s="28" t="e">
        <f>IF('BI Data Entry'!D16&lt;&gt;"",'BI Data Entry'!D16,NA())</f>
        <v>#N/A</v>
      </c>
      <c r="F16" s="40"/>
      <c r="G16" s="28" t="e">
        <f>IF('BI Data Entry'!E16&lt;&gt;"",'BI Data Entry'!E16,NA())</f>
        <v>#N/A</v>
      </c>
      <c r="H16" s="28"/>
      <c r="I16" s="25"/>
      <c r="J16" s="25"/>
      <c r="K16" s="25"/>
      <c r="L16" s="25"/>
      <c r="M16" s="25"/>
      <c r="N16" s="25"/>
      <c r="O16" s="25"/>
      <c r="P16" s="25"/>
      <c r="Q16" s="25"/>
      <c r="R16" s="25"/>
      <c r="S16" s="25"/>
      <c r="T16" s="25"/>
      <c r="U16" s="25"/>
      <c r="V16" s="25"/>
      <c r="W16" s="25"/>
      <c r="X16" s="25"/>
      <c r="Y16" s="25"/>
      <c r="Z16" s="25"/>
      <c r="AA16" s="25"/>
      <c r="AB16" s="25"/>
      <c r="AC16" s="25"/>
      <c r="AD16" s="25"/>
    </row>
    <row r="17" spans="1:30" ht="15.75" x14ac:dyDescent="0.25">
      <c r="A17" s="27">
        <v>14</v>
      </c>
      <c r="B17" s="33">
        <f>'BI Data Entry'!B17</f>
        <v>0</v>
      </c>
      <c r="C17" s="28" t="e">
        <f>IF('BI Data Entry'!C17&lt;&gt;"",'BI Data Entry'!C17,NA())</f>
        <v>#N/A</v>
      </c>
      <c r="D17" s="40"/>
      <c r="E17" s="28" t="e">
        <f>IF('BI Data Entry'!D17&lt;&gt;"",'BI Data Entry'!D17,NA())</f>
        <v>#N/A</v>
      </c>
      <c r="F17" s="40"/>
      <c r="G17" s="28" t="e">
        <f>IF('BI Data Entry'!E17&lt;&gt;"",'BI Data Entry'!E17,NA())</f>
        <v>#N/A</v>
      </c>
      <c r="H17" s="28"/>
      <c r="I17" s="25"/>
      <c r="J17" s="25"/>
      <c r="K17" s="25"/>
      <c r="L17" s="25"/>
      <c r="M17" s="25"/>
      <c r="N17" s="25"/>
      <c r="O17" s="25"/>
      <c r="P17" s="25"/>
      <c r="Q17" s="25"/>
      <c r="R17" s="25"/>
      <c r="S17" s="25"/>
      <c r="T17" s="25"/>
      <c r="U17" s="25"/>
      <c r="V17" s="25"/>
      <c r="W17" s="25"/>
      <c r="X17" s="25"/>
      <c r="Y17" s="25"/>
      <c r="Z17" s="25"/>
      <c r="AA17" s="25"/>
      <c r="AB17" s="25"/>
      <c r="AC17" s="25"/>
      <c r="AD17" s="25"/>
    </row>
    <row r="18" spans="1:30" ht="15.75" x14ac:dyDescent="0.25">
      <c r="A18" s="27">
        <v>15</v>
      </c>
      <c r="B18" s="33">
        <f>'BI Data Entry'!B18</f>
        <v>0</v>
      </c>
      <c r="C18" s="28" t="e">
        <f>IF('BI Data Entry'!C18&lt;&gt;"",'BI Data Entry'!C18,NA())</f>
        <v>#N/A</v>
      </c>
      <c r="D18" s="40"/>
      <c r="E18" s="28" t="e">
        <f>IF('BI Data Entry'!D18&lt;&gt;"",'BI Data Entry'!D18,NA())</f>
        <v>#N/A</v>
      </c>
      <c r="F18" s="40"/>
      <c r="G18" s="28" t="e">
        <f>IF('BI Data Entry'!E18&lt;&gt;"",'BI Data Entry'!E18,NA())</f>
        <v>#N/A</v>
      </c>
      <c r="H18" s="28"/>
      <c r="I18" s="25"/>
      <c r="J18" s="25"/>
      <c r="K18" s="25"/>
      <c r="L18" s="25"/>
      <c r="M18" s="25"/>
      <c r="N18" s="25"/>
      <c r="O18" s="25"/>
      <c r="P18" s="25"/>
      <c r="Q18" s="25"/>
      <c r="R18" s="25"/>
      <c r="S18" s="25"/>
      <c r="T18" s="25"/>
      <c r="U18" s="25"/>
      <c r="V18" s="25"/>
      <c r="W18" s="25"/>
      <c r="X18" s="25"/>
      <c r="Y18" s="25"/>
      <c r="Z18" s="25"/>
      <c r="AA18" s="25"/>
      <c r="AB18" s="25"/>
      <c r="AC18" s="25"/>
      <c r="AD18" s="25"/>
    </row>
    <row r="19" spans="1:30" ht="15.75" x14ac:dyDescent="0.25">
      <c r="A19" s="27">
        <v>16</v>
      </c>
      <c r="B19" s="33">
        <f>'BI Data Entry'!B19</f>
        <v>0</v>
      </c>
      <c r="C19" s="28" t="e">
        <f>IF('BI Data Entry'!C19&lt;&gt;"",'BI Data Entry'!C19,NA())</f>
        <v>#N/A</v>
      </c>
      <c r="D19" s="40"/>
      <c r="E19" s="28" t="e">
        <f>IF('BI Data Entry'!D19&lt;&gt;"",'BI Data Entry'!D19,NA())</f>
        <v>#N/A</v>
      </c>
      <c r="F19" s="40"/>
      <c r="G19" s="28" t="e">
        <f>IF('BI Data Entry'!E19&lt;&gt;"",'BI Data Entry'!E19,NA())</f>
        <v>#N/A</v>
      </c>
      <c r="H19" s="28"/>
      <c r="I19" s="25"/>
      <c r="J19" s="25"/>
      <c r="K19" s="25"/>
      <c r="L19" s="25"/>
      <c r="M19" s="25"/>
      <c r="N19" s="25"/>
      <c r="O19" s="25"/>
      <c r="P19" s="25"/>
      <c r="Q19" s="25"/>
      <c r="R19" s="25"/>
      <c r="S19" s="25"/>
      <c r="T19" s="25"/>
      <c r="U19" s="25"/>
      <c r="V19" s="25"/>
      <c r="W19" s="25"/>
      <c r="X19" s="25"/>
      <c r="Y19" s="25"/>
      <c r="Z19" s="25"/>
      <c r="AA19" s="25"/>
      <c r="AB19" s="25"/>
      <c r="AC19" s="25"/>
      <c r="AD19" s="25"/>
    </row>
    <row r="20" spans="1:30" ht="15.75" x14ac:dyDescent="0.25">
      <c r="A20" s="27">
        <v>17</v>
      </c>
      <c r="B20" s="33">
        <f>'BI Data Entry'!B20</f>
        <v>0</v>
      </c>
      <c r="C20" s="28" t="e">
        <f>IF('BI Data Entry'!C20&lt;&gt;"",'BI Data Entry'!C20,NA())</f>
        <v>#N/A</v>
      </c>
      <c r="D20" s="40"/>
      <c r="E20" s="28" t="e">
        <f>IF('BI Data Entry'!D20&lt;&gt;"",'BI Data Entry'!D20,NA())</f>
        <v>#N/A</v>
      </c>
      <c r="F20" s="40"/>
      <c r="G20" s="28" t="e">
        <f>IF('BI Data Entry'!E20&lt;&gt;"",'BI Data Entry'!E20,NA())</f>
        <v>#N/A</v>
      </c>
      <c r="H20" s="28"/>
      <c r="I20" s="25"/>
      <c r="J20" s="25"/>
      <c r="K20" s="25"/>
      <c r="L20" s="25"/>
      <c r="M20" s="25"/>
      <c r="N20" s="25"/>
      <c r="O20" s="25"/>
      <c r="P20" s="25"/>
      <c r="Q20" s="25"/>
      <c r="R20" s="25"/>
      <c r="S20" s="25"/>
      <c r="T20" s="25"/>
      <c r="U20" s="25"/>
      <c r="V20" s="25"/>
      <c r="W20" s="25"/>
      <c r="X20" s="25"/>
      <c r="Y20" s="25"/>
      <c r="Z20" s="25"/>
      <c r="AA20" s="25"/>
      <c r="AB20" s="25"/>
      <c r="AC20" s="25"/>
      <c r="AD20" s="25"/>
    </row>
    <row r="21" spans="1:30" ht="15.75" x14ac:dyDescent="0.25">
      <c r="A21" s="27">
        <v>18</v>
      </c>
      <c r="B21" s="33">
        <f>'BI Data Entry'!B21</f>
        <v>0</v>
      </c>
      <c r="C21" s="28" t="e">
        <f>IF('BI Data Entry'!C21&lt;&gt;"",'BI Data Entry'!C21,NA())</f>
        <v>#N/A</v>
      </c>
      <c r="D21" s="40"/>
      <c r="E21" s="28" t="e">
        <f>IF('BI Data Entry'!D21&lt;&gt;"",'BI Data Entry'!D21,NA())</f>
        <v>#N/A</v>
      </c>
      <c r="F21" s="40"/>
      <c r="G21" s="28" t="e">
        <f>IF('BI Data Entry'!E21&lt;&gt;"",'BI Data Entry'!E21,NA())</f>
        <v>#N/A</v>
      </c>
      <c r="H21" s="28"/>
      <c r="I21" s="25"/>
      <c r="J21" s="25"/>
      <c r="K21" s="25"/>
      <c r="L21" s="25"/>
      <c r="M21" s="25"/>
      <c r="N21" s="25"/>
      <c r="O21" s="25"/>
      <c r="P21" s="25"/>
      <c r="Q21" s="25"/>
      <c r="R21" s="25"/>
      <c r="S21" s="25"/>
      <c r="T21" s="25"/>
      <c r="U21" s="25"/>
      <c r="V21" s="25"/>
      <c r="W21" s="25"/>
      <c r="X21" s="25"/>
      <c r="Y21" s="25"/>
      <c r="Z21" s="25"/>
      <c r="AA21" s="25"/>
      <c r="AB21" s="25"/>
      <c r="AC21" s="25"/>
      <c r="AD21" s="25"/>
    </row>
    <row r="22" spans="1:30" ht="15.75" x14ac:dyDescent="0.25">
      <c r="A22" s="27">
        <v>19</v>
      </c>
      <c r="B22" s="33">
        <f>'BI Data Entry'!B22</f>
        <v>0</v>
      </c>
      <c r="C22" s="28" t="e">
        <f>IF('BI Data Entry'!C22&lt;&gt;"",'BI Data Entry'!C22,NA())</f>
        <v>#N/A</v>
      </c>
      <c r="D22" s="40"/>
      <c r="E22" s="28" t="e">
        <f>IF('BI Data Entry'!D22&lt;&gt;"",'BI Data Entry'!D22,NA())</f>
        <v>#N/A</v>
      </c>
      <c r="F22" s="40"/>
      <c r="G22" s="28" t="e">
        <f>IF('BI Data Entry'!E22&lt;&gt;"",'BI Data Entry'!E22,NA())</f>
        <v>#N/A</v>
      </c>
      <c r="H22" s="28"/>
      <c r="I22" s="25"/>
      <c r="J22" s="25"/>
      <c r="K22" s="25"/>
      <c r="L22" s="25"/>
      <c r="M22" s="25"/>
      <c r="N22" s="25"/>
      <c r="O22" s="25"/>
      <c r="P22" s="25"/>
      <c r="Q22" s="25"/>
      <c r="R22" s="25"/>
      <c r="S22" s="25"/>
      <c r="T22" s="25"/>
      <c r="U22" s="25"/>
      <c r="V22" s="25"/>
      <c r="W22" s="25"/>
      <c r="X22" s="25"/>
      <c r="Y22" s="25"/>
      <c r="Z22" s="25"/>
      <c r="AA22" s="25"/>
      <c r="AB22" s="25"/>
      <c r="AC22" s="25"/>
      <c r="AD22" s="25"/>
    </row>
    <row r="23" spans="1:30" ht="15.75" x14ac:dyDescent="0.25">
      <c r="A23" s="27">
        <v>20</v>
      </c>
      <c r="B23" s="33">
        <f>'BI Data Entry'!B23</f>
        <v>0</v>
      </c>
      <c r="C23" s="28" t="e">
        <f>IF('BI Data Entry'!C23&lt;&gt;"",'BI Data Entry'!C23,NA())</f>
        <v>#N/A</v>
      </c>
      <c r="D23" s="40"/>
      <c r="E23" s="28" t="e">
        <f>IF('BI Data Entry'!D23&lt;&gt;"",'BI Data Entry'!D23,NA())</f>
        <v>#N/A</v>
      </c>
      <c r="F23" s="40"/>
      <c r="G23" s="28" t="e">
        <f>IF('BI Data Entry'!E23&lt;&gt;"",'BI Data Entry'!E23,NA())</f>
        <v>#N/A</v>
      </c>
      <c r="H23" s="28"/>
      <c r="I23" s="25"/>
      <c r="J23" s="25"/>
      <c r="K23" s="25"/>
      <c r="L23" s="25"/>
      <c r="M23" s="25"/>
      <c r="N23" s="25"/>
      <c r="O23" s="25"/>
      <c r="P23" s="25"/>
      <c r="Q23" s="25"/>
      <c r="R23" s="25"/>
      <c r="S23" s="25"/>
      <c r="T23" s="25"/>
      <c r="U23" s="25"/>
      <c r="V23" s="25"/>
      <c r="W23" s="25"/>
      <c r="X23" s="25"/>
      <c r="Y23" s="25"/>
      <c r="Z23" s="25"/>
      <c r="AA23" s="25"/>
      <c r="AB23" s="25"/>
      <c r="AC23" s="25"/>
      <c r="AD23" s="25"/>
    </row>
    <row r="24" spans="1:30" ht="15.75" x14ac:dyDescent="0.25">
      <c r="A24" s="27">
        <v>21</v>
      </c>
      <c r="B24" s="33">
        <f>'BI Data Entry'!B24</f>
        <v>0</v>
      </c>
      <c r="C24" s="28" t="e">
        <f>IF('BI Data Entry'!C24&lt;&gt;"",'BI Data Entry'!C24,NA())</f>
        <v>#N/A</v>
      </c>
      <c r="D24" s="40"/>
      <c r="E24" s="28" t="e">
        <f>IF('BI Data Entry'!D24&lt;&gt;"",'BI Data Entry'!D24,NA())</f>
        <v>#N/A</v>
      </c>
      <c r="F24" s="40"/>
      <c r="G24" s="28" t="e">
        <f>IF('BI Data Entry'!E24&lt;&gt;"",'BI Data Entry'!E24,NA())</f>
        <v>#N/A</v>
      </c>
      <c r="H24" s="28"/>
      <c r="I24" s="25"/>
      <c r="J24" s="25"/>
      <c r="K24" s="25"/>
      <c r="L24" s="25"/>
      <c r="M24" s="25"/>
      <c r="N24" s="25"/>
      <c r="O24" s="25"/>
      <c r="P24" s="25"/>
      <c r="Q24" s="25"/>
      <c r="R24" s="25"/>
      <c r="S24" s="25"/>
      <c r="T24" s="25"/>
      <c r="U24" s="25"/>
      <c r="V24" s="25"/>
      <c r="W24" s="25"/>
      <c r="X24" s="25"/>
      <c r="Y24" s="25"/>
      <c r="Z24" s="25"/>
      <c r="AA24" s="25"/>
      <c r="AB24" s="25"/>
      <c r="AC24" s="25"/>
      <c r="AD24" s="25"/>
    </row>
    <row r="25" spans="1:30" ht="15.75" x14ac:dyDescent="0.25">
      <c r="A25" s="27">
        <v>22</v>
      </c>
      <c r="B25" s="33">
        <f>'BI Data Entry'!B25</f>
        <v>0</v>
      </c>
      <c r="C25" s="28" t="e">
        <f>IF('BI Data Entry'!C25&lt;&gt;"",'BI Data Entry'!C25,NA())</f>
        <v>#N/A</v>
      </c>
      <c r="D25" s="40"/>
      <c r="E25" s="28" t="e">
        <f>IF('BI Data Entry'!D25&lt;&gt;"",'BI Data Entry'!D25,NA())</f>
        <v>#N/A</v>
      </c>
      <c r="F25" s="40"/>
      <c r="G25" s="28" t="e">
        <f>IF('BI Data Entry'!E25&lt;&gt;"",'BI Data Entry'!E25,NA())</f>
        <v>#N/A</v>
      </c>
      <c r="H25" s="28"/>
      <c r="I25" s="25"/>
      <c r="J25" s="25"/>
      <c r="K25" s="25"/>
      <c r="L25" s="25"/>
      <c r="M25" s="25"/>
      <c r="N25" s="25"/>
      <c r="O25" s="25"/>
      <c r="P25" s="25"/>
      <c r="Q25" s="25"/>
      <c r="R25" s="25"/>
      <c r="S25" s="25"/>
      <c r="T25" s="25"/>
      <c r="U25" s="25"/>
      <c r="V25" s="25"/>
      <c r="W25" s="25"/>
      <c r="X25" s="25"/>
      <c r="Y25" s="25"/>
      <c r="Z25" s="25"/>
      <c r="AA25" s="25"/>
      <c r="AB25" s="25"/>
      <c r="AC25" s="25"/>
      <c r="AD25" s="25"/>
    </row>
    <row r="26" spans="1:30" ht="15.75" x14ac:dyDescent="0.25">
      <c r="A26" s="27">
        <v>23</v>
      </c>
      <c r="B26" s="33">
        <f>'BI Data Entry'!B26</f>
        <v>0</v>
      </c>
      <c r="C26" s="28" t="e">
        <f>IF('BI Data Entry'!C26&lt;&gt;"",'BI Data Entry'!C26,NA())</f>
        <v>#N/A</v>
      </c>
      <c r="D26" s="40"/>
      <c r="E26" s="28" t="e">
        <f>IF('BI Data Entry'!D26&lt;&gt;"",'BI Data Entry'!D26,NA())</f>
        <v>#N/A</v>
      </c>
      <c r="F26" s="40"/>
      <c r="G26" s="28" t="e">
        <f>IF('BI Data Entry'!E26&lt;&gt;"",'BI Data Entry'!E26,NA())</f>
        <v>#N/A</v>
      </c>
      <c r="H26" s="28"/>
      <c r="I26" s="25"/>
      <c r="J26" s="25"/>
      <c r="K26" s="25"/>
      <c r="L26" s="25"/>
      <c r="M26" s="25"/>
      <c r="N26" s="25"/>
      <c r="O26" s="25"/>
      <c r="P26" s="25"/>
      <c r="Q26" s="25"/>
      <c r="R26" s="25"/>
      <c r="S26" s="25"/>
      <c r="T26" s="25"/>
      <c r="U26" s="25"/>
      <c r="V26" s="25"/>
      <c r="W26" s="25"/>
      <c r="X26" s="25"/>
      <c r="Y26" s="25"/>
      <c r="Z26" s="25"/>
      <c r="AA26" s="25"/>
      <c r="AB26" s="25"/>
      <c r="AC26" s="25"/>
      <c r="AD26" s="25"/>
    </row>
    <row r="27" spans="1:30" ht="15.75" x14ac:dyDescent="0.25">
      <c r="A27" s="27">
        <v>24</v>
      </c>
      <c r="B27" s="33">
        <f>'BI Data Entry'!B27</f>
        <v>0</v>
      </c>
      <c r="C27" s="28" t="e">
        <f>IF('BI Data Entry'!C27&lt;&gt;"",'BI Data Entry'!C27,NA())</f>
        <v>#N/A</v>
      </c>
      <c r="D27" s="40"/>
      <c r="E27" s="28" t="e">
        <f>IF('BI Data Entry'!D27&lt;&gt;"",'BI Data Entry'!D27,NA())</f>
        <v>#N/A</v>
      </c>
      <c r="F27" s="40"/>
      <c r="G27" s="28" t="e">
        <f>IF('BI Data Entry'!E27&lt;&gt;"",'BI Data Entry'!E27,NA())</f>
        <v>#N/A</v>
      </c>
      <c r="H27" s="28"/>
      <c r="I27" s="25"/>
      <c r="J27" s="25"/>
      <c r="K27" s="25"/>
      <c r="L27" s="25"/>
      <c r="M27" s="25"/>
      <c r="N27" s="25"/>
      <c r="O27" s="25"/>
      <c r="P27" s="25"/>
      <c r="Q27" s="25"/>
      <c r="R27" s="25"/>
      <c r="S27" s="25"/>
      <c r="T27" s="25"/>
      <c r="U27" s="25"/>
      <c r="V27" s="25"/>
      <c r="W27" s="25"/>
      <c r="X27" s="25"/>
      <c r="Y27" s="25"/>
      <c r="Z27" s="25"/>
      <c r="AA27" s="25"/>
      <c r="AB27" s="25"/>
      <c r="AC27" s="25"/>
      <c r="AD27" s="25"/>
    </row>
    <row r="28" spans="1:30" ht="15.75" x14ac:dyDescent="0.25">
      <c r="A28" s="27">
        <v>25</v>
      </c>
      <c r="B28" s="33">
        <f>'BI Data Entry'!B28</f>
        <v>0</v>
      </c>
      <c r="C28" s="28" t="e">
        <f>IF('BI Data Entry'!C28&lt;&gt;"",'BI Data Entry'!C28,NA())</f>
        <v>#N/A</v>
      </c>
      <c r="D28" s="40"/>
      <c r="E28" s="28" t="e">
        <f>IF('BI Data Entry'!D28&lt;&gt;"",'BI Data Entry'!D28,NA())</f>
        <v>#N/A</v>
      </c>
      <c r="F28" s="40"/>
      <c r="G28" s="28" t="e">
        <f>IF('BI Data Entry'!E28&lt;&gt;"",'BI Data Entry'!E28,NA())</f>
        <v>#N/A</v>
      </c>
      <c r="H28" s="28"/>
      <c r="I28" s="25"/>
      <c r="J28" s="25"/>
      <c r="K28" s="25"/>
      <c r="L28" s="25"/>
      <c r="M28" s="25"/>
      <c r="N28" s="25"/>
      <c r="O28" s="25"/>
      <c r="P28" s="25"/>
      <c r="Q28" s="25"/>
      <c r="R28" s="25"/>
      <c r="S28" s="25"/>
      <c r="T28" s="25"/>
      <c r="U28" s="25"/>
      <c r="V28" s="25"/>
      <c r="W28" s="25"/>
      <c r="X28" s="25"/>
      <c r="Y28" s="25"/>
      <c r="Z28" s="25"/>
      <c r="AA28" s="25"/>
      <c r="AB28" s="25"/>
      <c r="AC28" s="25"/>
      <c r="AD28" s="25"/>
    </row>
    <row r="29" spans="1:30" ht="15.75" x14ac:dyDescent="0.25">
      <c r="A29" s="27">
        <v>26</v>
      </c>
      <c r="B29" s="33">
        <f>'BI Data Entry'!B29</f>
        <v>0</v>
      </c>
      <c r="C29" s="28" t="e">
        <f>IF('BI Data Entry'!C29&lt;&gt;"",'BI Data Entry'!C29,NA())</f>
        <v>#N/A</v>
      </c>
      <c r="D29" s="40"/>
      <c r="E29" s="28" t="e">
        <f>IF('BI Data Entry'!D29&lt;&gt;"",'BI Data Entry'!D29,NA())</f>
        <v>#N/A</v>
      </c>
      <c r="F29" s="40"/>
      <c r="G29" s="28" t="e">
        <f>IF('BI Data Entry'!E29&lt;&gt;"",'BI Data Entry'!E29,NA())</f>
        <v>#N/A</v>
      </c>
      <c r="H29" s="28"/>
      <c r="I29" s="25"/>
      <c r="J29" s="25"/>
      <c r="K29" s="25"/>
      <c r="L29" s="25"/>
      <c r="M29" s="25"/>
      <c r="N29" s="25"/>
      <c r="O29" s="25"/>
      <c r="P29" s="25"/>
      <c r="Q29" s="25"/>
      <c r="R29" s="25"/>
      <c r="S29" s="25"/>
      <c r="T29" s="25"/>
      <c r="U29" s="25"/>
      <c r="V29" s="25"/>
      <c r="W29" s="25"/>
      <c r="X29" s="25"/>
      <c r="Y29" s="25"/>
      <c r="Z29" s="25"/>
      <c r="AA29" s="25"/>
      <c r="AB29" s="25"/>
      <c r="AC29" s="25"/>
      <c r="AD29" s="25"/>
    </row>
    <row r="30" spans="1:30" ht="15.75" x14ac:dyDescent="0.25">
      <c r="A30" s="27">
        <v>27</v>
      </c>
      <c r="B30" s="33">
        <f>'BI Data Entry'!B30</f>
        <v>0</v>
      </c>
      <c r="C30" s="28" t="e">
        <f>IF('BI Data Entry'!C30&lt;&gt;"",'BI Data Entry'!C30,NA())</f>
        <v>#N/A</v>
      </c>
      <c r="D30" s="40"/>
      <c r="E30" s="28" t="e">
        <f>IF('BI Data Entry'!D30&lt;&gt;"",'BI Data Entry'!D30,NA())</f>
        <v>#N/A</v>
      </c>
      <c r="F30" s="40"/>
      <c r="G30" s="28" t="e">
        <f>IF('BI Data Entry'!E30&lt;&gt;"",'BI Data Entry'!E30,NA())</f>
        <v>#N/A</v>
      </c>
      <c r="H30" s="28"/>
      <c r="I30" s="25"/>
      <c r="J30" s="25"/>
      <c r="K30" s="25"/>
      <c r="L30" s="25"/>
      <c r="M30" s="25"/>
      <c r="N30" s="25"/>
      <c r="O30" s="25"/>
      <c r="P30" s="25"/>
      <c r="Q30" s="25"/>
      <c r="R30" s="25"/>
      <c r="S30" s="25"/>
      <c r="T30" s="25"/>
      <c r="U30" s="25"/>
      <c r="V30" s="25"/>
      <c r="W30" s="25"/>
      <c r="X30" s="25"/>
      <c r="Y30" s="25"/>
      <c r="Z30" s="25"/>
      <c r="AA30" s="25"/>
      <c r="AB30" s="25"/>
      <c r="AC30" s="25"/>
      <c r="AD30" s="25"/>
    </row>
    <row r="31" spans="1:30" ht="15.75" x14ac:dyDescent="0.25">
      <c r="A31" s="27">
        <v>28</v>
      </c>
      <c r="B31" s="33">
        <f>'BI Data Entry'!B31</f>
        <v>0</v>
      </c>
      <c r="C31" s="28" t="e">
        <f>IF('BI Data Entry'!C31&lt;&gt;"",'BI Data Entry'!C31,NA())</f>
        <v>#N/A</v>
      </c>
      <c r="D31" s="40"/>
      <c r="E31" s="28" t="e">
        <f>IF('BI Data Entry'!D31&lt;&gt;"",'BI Data Entry'!D31,NA())</f>
        <v>#N/A</v>
      </c>
      <c r="F31" s="40"/>
      <c r="G31" s="28" t="e">
        <f>IF('BI Data Entry'!E31&lt;&gt;"",'BI Data Entry'!E31,NA())</f>
        <v>#N/A</v>
      </c>
      <c r="H31" s="28"/>
      <c r="I31" s="25"/>
      <c r="J31" s="25"/>
      <c r="K31" s="25"/>
      <c r="L31" s="25"/>
      <c r="M31" s="25"/>
      <c r="N31" s="25"/>
      <c r="O31" s="25"/>
      <c r="P31" s="25"/>
      <c r="Q31" s="25"/>
      <c r="R31" s="25"/>
      <c r="S31" s="25"/>
      <c r="T31" s="25"/>
      <c r="U31" s="25"/>
      <c r="V31" s="25"/>
      <c r="W31" s="25"/>
      <c r="X31" s="25"/>
      <c r="Y31" s="25"/>
      <c r="Z31" s="25"/>
      <c r="AA31" s="25"/>
      <c r="AB31" s="25"/>
      <c r="AC31" s="25"/>
      <c r="AD31" s="25"/>
    </row>
    <row r="32" spans="1:30" ht="15.75" x14ac:dyDescent="0.25">
      <c r="A32" s="27">
        <v>29</v>
      </c>
      <c r="B32" s="33">
        <f>'BI Data Entry'!B32</f>
        <v>0</v>
      </c>
      <c r="C32" s="28" t="e">
        <f>IF('BI Data Entry'!C32&lt;&gt;"",'BI Data Entry'!C32,NA())</f>
        <v>#N/A</v>
      </c>
      <c r="D32" s="40"/>
      <c r="E32" s="28" t="e">
        <f>IF('BI Data Entry'!D32&lt;&gt;"",'BI Data Entry'!D32,NA())</f>
        <v>#N/A</v>
      </c>
      <c r="F32" s="40"/>
      <c r="G32" s="28" t="e">
        <f>IF('BI Data Entry'!E32&lt;&gt;"",'BI Data Entry'!E32,NA())</f>
        <v>#N/A</v>
      </c>
      <c r="H32" s="28"/>
      <c r="I32" s="25"/>
      <c r="J32" s="25"/>
      <c r="K32" s="25"/>
      <c r="L32" s="25"/>
      <c r="M32" s="25"/>
      <c r="N32" s="25"/>
      <c r="O32" s="25"/>
      <c r="P32" s="25"/>
      <c r="Q32" s="25"/>
      <c r="R32" s="25"/>
      <c r="S32" s="25"/>
      <c r="T32" s="25"/>
      <c r="U32" s="25"/>
      <c r="V32" s="25"/>
      <c r="W32" s="25"/>
      <c r="X32" s="25"/>
      <c r="Y32" s="25"/>
      <c r="Z32" s="25"/>
      <c r="AA32" s="25"/>
      <c r="AB32" s="25"/>
      <c r="AC32" s="25"/>
      <c r="AD32" s="25"/>
    </row>
    <row r="33" spans="1:30" ht="15.75" x14ac:dyDescent="0.25">
      <c r="A33" s="27">
        <v>30</v>
      </c>
      <c r="B33" s="33">
        <f>'BI Data Entry'!B33</f>
        <v>0</v>
      </c>
      <c r="C33" s="28" t="e">
        <f>IF('BI Data Entry'!C33&lt;&gt;"",'BI Data Entry'!C33,NA())</f>
        <v>#N/A</v>
      </c>
      <c r="D33" s="40"/>
      <c r="E33" s="28" t="e">
        <f>IF('BI Data Entry'!D33&lt;&gt;"",'BI Data Entry'!D33,NA())</f>
        <v>#N/A</v>
      </c>
      <c r="F33" s="40"/>
      <c r="G33" s="28" t="e">
        <f>IF('BI Data Entry'!E33&lt;&gt;"",'BI Data Entry'!E33,NA())</f>
        <v>#N/A</v>
      </c>
      <c r="H33" s="28"/>
      <c r="I33" s="25"/>
      <c r="J33" s="25"/>
      <c r="K33" s="25"/>
      <c r="L33" s="25"/>
      <c r="M33" s="25"/>
      <c r="N33" s="25"/>
      <c r="O33" s="25"/>
      <c r="P33" s="25"/>
      <c r="Q33" s="25"/>
      <c r="R33" s="25"/>
      <c r="S33" s="25"/>
      <c r="T33" s="25"/>
      <c r="U33" s="25"/>
      <c r="V33" s="25"/>
      <c r="W33" s="25"/>
      <c r="X33" s="25"/>
      <c r="Y33" s="25"/>
      <c r="Z33" s="25"/>
      <c r="AA33" s="25"/>
      <c r="AB33" s="25"/>
      <c r="AC33" s="25"/>
      <c r="AD33" s="25"/>
    </row>
    <row r="34" spans="1:30" x14ac:dyDescent="0.25">
      <c r="A34" s="25"/>
      <c r="B34" s="25"/>
      <c r="C34" s="25"/>
      <c r="D34" s="25"/>
      <c r="E34" s="25"/>
      <c r="F34" s="25"/>
      <c r="G34" s="25"/>
      <c r="H34" s="37"/>
      <c r="I34" s="25"/>
      <c r="J34" s="25"/>
      <c r="K34" s="25"/>
      <c r="L34" s="25"/>
      <c r="M34" s="25"/>
      <c r="N34" s="25"/>
      <c r="O34" s="25"/>
      <c r="P34" s="25"/>
      <c r="Q34" s="25"/>
      <c r="R34" s="25"/>
      <c r="S34" s="25"/>
      <c r="T34" s="25"/>
      <c r="U34" s="25"/>
      <c r="V34" s="25"/>
      <c r="W34" s="25"/>
      <c r="X34" s="25"/>
      <c r="Y34" s="25"/>
      <c r="Z34" s="25"/>
      <c r="AA34" s="25"/>
      <c r="AB34" s="25"/>
      <c r="AC34" s="25"/>
      <c r="AD34" s="25"/>
    </row>
    <row r="35" spans="1:30" x14ac:dyDescent="0.25">
      <c r="A35" s="25"/>
      <c r="B35" s="25"/>
      <c r="C35" s="25"/>
      <c r="D35" s="25"/>
      <c r="E35" s="25"/>
      <c r="F35" s="25"/>
      <c r="G35" s="25"/>
      <c r="H35" s="37"/>
      <c r="I35" s="25"/>
      <c r="J35" s="25"/>
      <c r="K35" s="25"/>
      <c r="L35" s="25"/>
      <c r="M35" s="25"/>
      <c r="N35" s="25"/>
      <c r="O35" s="25"/>
      <c r="P35" s="25"/>
      <c r="Q35" s="25"/>
      <c r="R35" s="25"/>
      <c r="S35" s="25"/>
      <c r="T35" s="25"/>
      <c r="U35" s="25"/>
      <c r="V35" s="25"/>
      <c r="W35" s="25"/>
      <c r="X35" s="25"/>
      <c r="Y35" s="25"/>
      <c r="Z35" s="25"/>
      <c r="AA35" s="25"/>
      <c r="AB35" s="25"/>
      <c r="AC35" s="25"/>
      <c r="AD35" s="25"/>
    </row>
    <row r="36" spans="1:30" x14ac:dyDescent="0.25">
      <c r="A36" s="25"/>
      <c r="B36" s="25"/>
      <c r="C36" s="25"/>
      <c r="D36" s="25"/>
      <c r="E36" s="25"/>
      <c r="F36" s="25"/>
      <c r="G36" s="25"/>
      <c r="H36" s="37"/>
      <c r="I36" s="25"/>
      <c r="J36" s="25"/>
      <c r="K36" s="25"/>
      <c r="L36" s="25"/>
      <c r="M36" s="25"/>
      <c r="N36" s="25"/>
      <c r="O36" s="25"/>
      <c r="P36" s="25"/>
      <c r="Q36" s="25"/>
      <c r="R36" s="25"/>
      <c r="S36" s="25"/>
      <c r="T36" s="25"/>
      <c r="U36" s="25"/>
      <c r="V36" s="25"/>
      <c r="W36" s="25"/>
      <c r="X36" s="25"/>
      <c r="Y36" s="25"/>
      <c r="Z36" s="25"/>
      <c r="AA36" s="25"/>
      <c r="AB36" s="25"/>
      <c r="AC36" s="25"/>
      <c r="AD36" s="25"/>
    </row>
    <row r="37" spans="1:30" x14ac:dyDescent="0.25">
      <c r="A37" s="25"/>
      <c r="B37" s="25"/>
      <c r="C37" s="25"/>
      <c r="D37" s="25"/>
      <c r="E37" s="25"/>
      <c r="F37" s="25"/>
      <c r="G37" s="25"/>
      <c r="H37" s="37"/>
      <c r="I37" s="25"/>
      <c r="J37" s="25"/>
      <c r="K37" s="25"/>
      <c r="L37" s="25"/>
      <c r="M37" s="25"/>
      <c r="N37" s="25"/>
      <c r="O37" s="25"/>
      <c r="P37" s="25"/>
      <c r="Q37" s="25"/>
      <c r="R37" s="25"/>
      <c r="S37" s="25"/>
      <c r="T37" s="25"/>
      <c r="U37" s="25"/>
      <c r="V37" s="25"/>
      <c r="W37" s="25"/>
      <c r="X37" s="25"/>
      <c r="Y37" s="25"/>
      <c r="Z37" s="25"/>
      <c r="AA37" s="25"/>
      <c r="AB37" s="25"/>
      <c r="AC37" s="25"/>
      <c r="AD37" s="25"/>
    </row>
    <row r="38" spans="1:30" x14ac:dyDescent="0.25">
      <c r="A38" s="25"/>
      <c r="B38" s="25"/>
      <c r="C38" s="25"/>
      <c r="D38" s="25"/>
      <c r="E38" s="25"/>
      <c r="F38" s="25"/>
      <c r="G38" s="25"/>
      <c r="H38" s="37"/>
      <c r="I38" s="25"/>
      <c r="J38" s="25"/>
      <c r="K38" s="25"/>
      <c r="L38" s="25"/>
      <c r="M38" s="25"/>
      <c r="N38" s="25"/>
      <c r="O38" s="25"/>
      <c r="P38" s="25"/>
      <c r="Q38" s="25"/>
      <c r="R38" s="25"/>
      <c r="S38" s="25"/>
      <c r="T38" s="25"/>
      <c r="U38" s="25"/>
      <c r="V38" s="25"/>
      <c r="W38" s="25"/>
      <c r="X38" s="25"/>
      <c r="Y38" s="25"/>
      <c r="Z38" s="25"/>
      <c r="AA38" s="25"/>
      <c r="AB38" s="25"/>
      <c r="AC38" s="25"/>
      <c r="AD38" s="25"/>
    </row>
    <row r="39" spans="1:30" x14ac:dyDescent="0.25">
      <c r="A39" s="25"/>
      <c r="B39" s="25"/>
      <c r="C39" s="25"/>
      <c r="D39" s="25"/>
      <c r="E39" s="25"/>
      <c r="F39" s="25"/>
      <c r="G39" s="25"/>
      <c r="H39" s="37"/>
      <c r="I39" s="25"/>
      <c r="J39" s="25"/>
      <c r="K39" s="25"/>
      <c r="L39" s="25"/>
      <c r="M39" s="25"/>
      <c r="N39" s="25"/>
      <c r="O39" s="25"/>
      <c r="P39" s="25"/>
      <c r="Q39" s="25"/>
      <c r="R39" s="25"/>
      <c r="S39" s="25"/>
      <c r="T39" s="25"/>
      <c r="U39" s="25"/>
      <c r="V39" s="25"/>
      <c r="W39" s="25"/>
      <c r="X39" s="25"/>
      <c r="Y39" s="25"/>
      <c r="Z39" s="25"/>
      <c r="AA39" s="25"/>
      <c r="AB39" s="25"/>
      <c r="AC39" s="25"/>
      <c r="AD39" s="25"/>
    </row>
    <row r="40" spans="1:30" x14ac:dyDescent="0.25">
      <c r="A40" s="25"/>
      <c r="B40" s="25"/>
      <c r="C40" s="25"/>
      <c r="D40" s="25"/>
      <c r="E40" s="25"/>
      <c r="F40" s="25"/>
      <c r="G40" s="25"/>
      <c r="H40" s="37"/>
      <c r="I40" s="25"/>
      <c r="J40" s="25"/>
      <c r="K40" s="25"/>
      <c r="L40" s="25"/>
      <c r="M40" s="25"/>
      <c r="N40" s="25"/>
      <c r="O40" s="25"/>
      <c r="P40" s="25"/>
      <c r="Q40" s="25"/>
      <c r="R40" s="25"/>
      <c r="S40" s="25"/>
      <c r="T40" s="25"/>
      <c r="U40" s="25"/>
      <c r="V40" s="25"/>
      <c r="W40" s="25"/>
      <c r="X40" s="25"/>
      <c r="Y40" s="25"/>
      <c r="Z40" s="25"/>
      <c r="AA40" s="25"/>
      <c r="AB40" s="25"/>
      <c r="AC40" s="25"/>
      <c r="AD40" s="25"/>
    </row>
    <row r="41" spans="1:30" x14ac:dyDescent="0.25">
      <c r="A41" s="25"/>
      <c r="B41" s="25"/>
      <c r="C41" s="25"/>
      <c r="D41" s="25"/>
      <c r="E41" s="25"/>
      <c r="F41" s="25"/>
      <c r="G41" s="25"/>
      <c r="H41" s="37"/>
      <c r="I41" s="25"/>
      <c r="J41" s="25"/>
      <c r="K41" s="25"/>
      <c r="L41" s="25"/>
      <c r="M41" s="25"/>
      <c r="N41" s="25"/>
      <c r="O41" s="25"/>
      <c r="P41" s="25"/>
      <c r="Q41" s="25"/>
      <c r="R41" s="25"/>
      <c r="S41" s="25"/>
      <c r="T41" s="25"/>
      <c r="U41" s="25"/>
      <c r="V41" s="25"/>
      <c r="W41" s="25"/>
      <c r="X41" s="25"/>
      <c r="Y41" s="25"/>
      <c r="Z41" s="25"/>
      <c r="AA41" s="25"/>
      <c r="AB41" s="25"/>
      <c r="AC41" s="25"/>
      <c r="AD41" s="25"/>
    </row>
    <row r="42" spans="1:30" x14ac:dyDescent="0.25">
      <c r="A42" s="25"/>
      <c r="B42" s="25"/>
      <c r="C42" s="25"/>
      <c r="D42" s="25"/>
      <c r="E42" s="25"/>
      <c r="F42" s="25"/>
      <c r="G42" s="25"/>
      <c r="H42" s="37"/>
      <c r="I42" s="25"/>
      <c r="J42" s="25"/>
      <c r="K42" s="25"/>
      <c r="L42" s="25"/>
      <c r="M42" s="25"/>
      <c r="N42" s="25"/>
      <c r="O42" s="25"/>
      <c r="P42" s="25"/>
      <c r="Q42" s="25"/>
      <c r="R42" s="25"/>
      <c r="S42" s="25"/>
      <c r="T42" s="25"/>
      <c r="U42" s="25"/>
      <c r="V42" s="25"/>
      <c r="W42" s="25"/>
      <c r="X42" s="25"/>
      <c r="Y42" s="25"/>
      <c r="Z42" s="25"/>
      <c r="AA42" s="25"/>
      <c r="AB42" s="25"/>
      <c r="AC42" s="25"/>
      <c r="AD42" s="25"/>
    </row>
    <row r="43" spans="1:30" x14ac:dyDescent="0.25">
      <c r="A43" s="25"/>
      <c r="B43" s="25"/>
      <c r="C43" s="25"/>
      <c r="D43" s="25"/>
      <c r="E43" s="25"/>
      <c r="F43" s="25"/>
      <c r="G43" s="25"/>
      <c r="H43" s="37"/>
      <c r="I43" s="25"/>
      <c r="J43" s="25"/>
      <c r="K43" s="25"/>
      <c r="L43" s="25"/>
      <c r="M43" s="25"/>
      <c r="N43" s="25"/>
      <c r="O43" s="25"/>
      <c r="P43" s="25"/>
      <c r="Q43" s="25"/>
      <c r="R43" s="25"/>
      <c r="S43" s="25"/>
      <c r="T43" s="25"/>
      <c r="U43" s="25"/>
      <c r="V43" s="25"/>
      <c r="W43" s="25"/>
      <c r="X43" s="25"/>
      <c r="Y43" s="25"/>
      <c r="Z43" s="25"/>
      <c r="AA43" s="25"/>
      <c r="AB43" s="25"/>
      <c r="AC43" s="25"/>
      <c r="AD43" s="25"/>
    </row>
    <row r="44" spans="1:30" x14ac:dyDescent="0.25">
      <c r="A44" s="25"/>
      <c r="B44" s="25"/>
      <c r="C44" s="25"/>
      <c r="D44" s="25"/>
      <c r="E44" s="25"/>
      <c r="F44" s="25"/>
      <c r="G44" s="25"/>
      <c r="H44" s="37"/>
      <c r="I44" s="25"/>
      <c r="J44" s="25"/>
      <c r="K44" s="25"/>
      <c r="L44" s="25"/>
      <c r="M44" s="25"/>
      <c r="N44" s="25"/>
      <c r="O44" s="25"/>
      <c r="P44" s="25"/>
      <c r="Q44" s="25"/>
      <c r="R44" s="25"/>
      <c r="S44" s="25"/>
      <c r="T44" s="25"/>
      <c r="U44" s="25"/>
      <c r="V44" s="25"/>
      <c r="W44" s="25"/>
      <c r="X44" s="25"/>
      <c r="Y44" s="25"/>
      <c r="Z44" s="25"/>
      <c r="AA44" s="25"/>
      <c r="AB44" s="25"/>
      <c r="AC44" s="25"/>
      <c r="AD44" s="25"/>
    </row>
    <row r="45" spans="1:30" x14ac:dyDescent="0.25">
      <c r="A45" s="25"/>
      <c r="B45" s="25"/>
      <c r="C45" s="25"/>
      <c r="D45" s="25"/>
      <c r="E45" s="25"/>
      <c r="F45" s="25"/>
      <c r="G45" s="25"/>
      <c r="H45" s="37"/>
      <c r="I45" s="25"/>
      <c r="J45" s="25"/>
      <c r="K45" s="25"/>
      <c r="L45" s="25"/>
      <c r="M45" s="25"/>
      <c r="N45" s="25"/>
      <c r="O45" s="25"/>
      <c r="P45" s="25"/>
      <c r="Q45" s="25"/>
      <c r="R45" s="25"/>
      <c r="S45" s="25"/>
      <c r="T45" s="25"/>
      <c r="U45" s="25"/>
      <c r="V45" s="25"/>
      <c r="W45" s="25"/>
      <c r="X45" s="25"/>
      <c r="Y45" s="25"/>
      <c r="Z45" s="25"/>
      <c r="AA45" s="25"/>
      <c r="AB45" s="25"/>
      <c r="AC45" s="25"/>
      <c r="AD45" s="25"/>
    </row>
    <row r="46" spans="1:30" x14ac:dyDescent="0.25">
      <c r="A46" s="25"/>
      <c r="B46" s="25"/>
      <c r="C46" s="25"/>
      <c r="D46" s="25"/>
      <c r="E46" s="25"/>
      <c r="F46" s="25"/>
      <c r="G46" s="25"/>
      <c r="H46" s="37"/>
      <c r="I46" s="25"/>
      <c r="J46" s="25"/>
      <c r="K46" s="25"/>
      <c r="L46" s="25"/>
      <c r="M46" s="25"/>
      <c r="N46" s="25"/>
      <c r="O46" s="25"/>
      <c r="P46" s="25"/>
      <c r="Q46" s="25"/>
      <c r="R46" s="25"/>
      <c r="S46" s="25"/>
      <c r="T46" s="25"/>
      <c r="U46" s="25"/>
      <c r="V46" s="25"/>
      <c r="W46" s="25"/>
      <c r="X46" s="25"/>
      <c r="Y46" s="25"/>
      <c r="Z46" s="25"/>
      <c r="AA46" s="25"/>
      <c r="AB46" s="25"/>
      <c r="AC46" s="25"/>
      <c r="AD46" s="25"/>
    </row>
    <row r="47" spans="1:30" x14ac:dyDescent="0.25">
      <c r="A47" s="25"/>
      <c r="B47" s="25"/>
      <c r="C47" s="25"/>
      <c r="D47" s="25"/>
      <c r="E47" s="25"/>
      <c r="F47" s="25"/>
      <c r="G47" s="25"/>
      <c r="H47" s="37"/>
      <c r="I47" s="25"/>
      <c r="J47" s="25"/>
      <c r="K47" s="25"/>
      <c r="L47" s="25"/>
      <c r="M47" s="25"/>
      <c r="N47" s="25"/>
      <c r="O47" s="25"/>
      <c r="P47" s="25"/>
      <c r="Q47" s="25"/>
      <c r="R47" s="25"/>
      <c r="S47" s="25"/>
      <c r="T47" s="25"/>
      <c r="U47" s="25"/>
      <c r="V47" s="25"/>
      <c r="W47" s="25"/>
      <c r="X47" s="25"/>
      <c r="Y47" s="25"/>
      <c r="Z47" s="25"/>
      <c r="AA47" s="25"/>
      <c r="AB47" s="25"/>
      <c r="AC47" s="25"/>
      <c r="AD47" s="25"/>
    </row>
    <row r="48" spans="1:30" x14ac:dyDescent="0.25">
      <c r="A48" s="25"/>
      <c r="B48" s="25"/>
      <c r="C48" s="25"/>
      <c r="D48" s="25"/>
      <c r="E48" s="25"/>
      <c r="F48" s="25"/>
      <c r="G48" s="25"/>
      <c r="H48" s="37"/>
      <c r="I48" s="25"/>
      <c r="J48" s="25"/>
      <c r="K48" s="25"/>
      <c r="L48" s="25"/>
      <c r="M48" s="25"/>
      <c r="N48" s="25"/>
      <c r="O48" s="25"/>
      <c r="P48" s="25"/>
      <c r="Q48" s="25"/>
      <c r="R48" s="25"/>
      <c r="S48" s="25"/>
      <c r="T48" s="25"/>
      <c r="U48" s="25"/>
      <c r="V48" s="25"/>
      <c r="W48" s="25"/>
      <c r="X48" s="25"/>
      <c r="Y48" s="25"/>
      <c r="Z48" s="25"/>
      <c r="AA48" s="25"/>
      <c r="AB48" s="25"/>
      <c r="AC48" s="25"/>
      <c r="AD48" s="25"/>
    </row>
    <row r="49" spans="1:30" x14ac:dyDescent="0.25">
      <c r="A49" s="25"/>
      <c r="B49" s="25"/>
      <c r="C49" s="25"/>
      <c r="D49" s="25"/>
      <c r="E49" s="25"/>
      <c r="F49" s="25"/>
      <c r="G49" s="25"/>
      <c r="H49" s="37"/>
      <c r="I49" s="25"/>
      <c r="J49" s="25"/>
      <c r="K49" s="25"/>
      <c r="L49" s="25"/>
      <c r="M49" s="25"/>
      <c r="N49" s="25"/>
      <c r="O49" s="25"/>
      <c r="P49" s="25"/>
      <c r="Q49" s="25"/>
      <c r="R49" s="25"/>
      <c r="S49" s="25"/>
      <c r="T49" s="25"/>
      <c r="U49" s="25"/>
      <c r="V49" s="25"/>
      <c r="W49" s="25"/>
      <c r="X49" s="25"/>
      <c r="Y49" s="25"/>
      <c r="Z49" s="25"/>
      <c r="AA49" s="25"/>
      <c r="AB49" s="25"/>
      <c r="AC49" s="25"/>
      <c r="AD49" s="25"/>
    </row>
    <row r="50" spans="1:30" x14ac:dyDescent="0.25">
      <c r="A50" s="25"/>
      <c r="B50" s="25"/>
      <c r="C50" s="25"/>
      <c r="D50" s="25"/>
      <c r="E50" s="25"/>
      <c r="F50" s="25"/>
      <c r="G50" s="25"/>
      <c r="H50" s="37"/>
      <c r="I50" s="25"/>
      <c r="J50" s="25"/>
      <c r="K50" s="25"/>
      <c r="L50" s="25"/>
      <c r="M50" s="25"/>
      <c r="N50" s="25"/>
      <c r="O50" s="25"/>
      <c r="P50" s="25"/>
      <c r="Q50" s="25"/>
      <c r="R50" s="25"/>
      <c r="S50" s="25"/>
      <c r="T50" s="25"/>
      <c r="U50" s="25"/>
      <c r="V50" s="25"/>
      <c r="W50" s="25"/>
      <c r="X50" s="25"/>
      <c r="Y50" s="25"/>
      <c r="Z50" s="25"/>
      <c r="AA50" s="25"/>
      <c r="AB50" s="25"/>
      <c r="AC50" s="25"/>
      <c r="AD50" s="25"/>
    </row>
    <row r="51" spans="1:30" x14ac:dyDescent="0.25">
      <c r="A51" s="25"/>
      <c r="B51" s="25"/>
      <c r="C51" s="25"/>
      <c r="D51" s="25"/>
      <c r="E51" s="25"/>
      <c r="F51" s="25"/>
      <c r="G51" s="25"/>
      <c r="H51" s="37"/>
      <c r="I51" s="25"/>
      <c r="J51" s="25"/>
      <c r="K51" s="25"/>
      <c r="L51" s="25"/>
      <c r="M51" s="25"/>
      <c r="N51" s="25"/>
      <c r="O51" s="25"/>
      <c r="P51" s="25"/>
      <c r="Q51" s="25"/>
      <c r="R51" s="25"/>
      <c r="S51" s="25"/>
      <c r="T51" s="25"/>
      <c r="U51" s="25"/>
      <c r="V51" s="25"/>
      <c r="W51" s="25"/>
      <c r="X51" s="25"/>
      <c r="Y51" s="25"/>
      <c r="Z51" s="25"/>
      <c r="AA51" s="25"/>
      <c r="AB51" s="25"/>
      <c r="AC51" s="25"/>
      <c r="AD51" s="25"/>
    </row>
    <row r="52" spans="1:30" x14ac:dyDescent="0.25">
      <c r="A52" s="25"/>
      <c r="B52" s="25"/>
      <c r="C52" s="25"/>
      <c r="D52" s="25"/>
      <c r="E52" s="25"/>
      <c r="F52" s="25"/>
      <c r="G52" s="25"/>
      <c r="H52" s="37"/>
      <c r="I52" s="25"/>
      <c r="J52" s="25"/>
      <c r="K52" s="25"/>
      <c r="L52" s="25"/>
      <c r="M52" s="25"/>
      <c r="N52" s="25"/>
      <c r="O52" s="25"/>
      <c r="P52" s="25"/>
      <c r="Q52" s="25"/>
      <c r="R52" s="25"/>
      <c r="S52" s="25"/>
      <c r="T52" s="25"/>
      <c r="U52" s="25"/>
      <c r="V52" s="25"/>
      <c r="W52" s="25"/>
      <c r="X52" s="25"/>
      <c r="Y52" s="25"/>
      <c r="Z52" s="25"/>
      <c r="AA52" s="25"/>
      <c r="AB52" s="25"/>
      <c r="AC52" s="25"/>
      <c r="AD52" s="25"/>
    </row>
    <row r="53" spans="1:30" x14ac:dyDescent="0.25">
      <c r="A53" s="25"/>
      <c r="B53" s="25"/>
      <c r="C53" s="25"/>
      <c r="D53" s="25"/>
      <c r="E53" s="25"/>
      <c r="F53" s="25"/>
      <c r="G53" s="25"/>
      <c r="H53" s="37"/>
      <c r="I53" s="25"/>
      <c r="J53" s="25"/>
      <c r="K53" s="25"/>
      <c r="L53" s="25"/>
      <c r="M53" s="25"/>
      <c r="N53" s="25"/>
      <c r="O53" s="25"/>
      <c r="P53" s="25"/>
      <c r="Q53" s="25"/>
      <c r="R53" s="25"/>
      <c r="S53" s="25"/>
      <c r="T53" s="25"/>
      <c r="U53" s="25"/>
      <c r="V53" s="25"/>
      <c r="W53" s="25"/>
      <c r="X53" s="25"/>
      <c r="Y53" s="25"/>
      <c r="Z53" s="25"/>
      <c r="AA53" s="25"/>
      <c r="AB53" s="25"/>
      <c r="AC53" s="25"/>
      <c r="AD53" s="25"/>
    </row>
    <row r="54" spans="1:30" x14ac:dyDescent="0.25">
      <c r="A54" s="25"/>
      <c r="B54" s="25"/>
      <c r="C54" s="25"/>
      <c r="D54" s="25"/>
      <c r="E54" s="25"/>
      <c r="F54" s="25"/>
      <c r="G54" s="25"/>
      <c r="H54" s="37"/>
      <c r="I54" s="25"/>
      <c r="J54" s="25"/>
      <c r="K54" s="25"/>
      <c r="L54" s="25"/>
      <c r="M54" s="25"/>
      <c r="N54" s="25"/>
      <c r="O54" s="25"/>
      <c r="P54" s="25"/>
      <c r="Q54" s="25"/>
      <c r="R54" s="25"/>
      <c r="S54" s="25"/>
      <c r="T54" s="25"/>
      <c r="U54" s="25"/>
      <c r="V54" s="25"/>
      <c r="W54" s="25"/>
      <c r="X54" s="25"/>
      <c r="Y54" s="25"/>
      <c r="Z54" s="25"/>
      <c r="AA54" s="25"/>
      <c r="AB54" s="25"/>
      <c r="AC54" s="25"/>
      <c r="AD54" s="25"/>
    </row>
    <row r="55" spans="1:30" x14ac:dyDescent="0.25">
      <c r="A55" s="25"/>
      <c r="B55" s="25"/>
      <c r="C55" s="25"/>
      <c r="D55" s="25"/>
      <c r="E55" s="25"/>
      <c r="F55" s="25"/>
      <c r="G55" s="25"/>
      <c r="H55" s="37"/>
      <c r="I55" s="25"/>
      <c r="J55" s="25"/>
      <c r="K55" s="25"/>
      <c r="L55" s="25"/>
      <c r="M55" s="25"/>
      <c r="N55" s="25"/>
      <c r="O55" s="25"/>
      <c r="P55" s="25"/>
      <c r="Q55" s="25"/>
      <c r="R55" s="25"/>
      <c r="S55" s="25"/>
      <c r="T55" s="25"/>
      <c r="U55" s="25"/>
      <c r="V55" s="25"/>
      <c r="W55" s="25"/>
      <c r="X55" s="25"/>
      <c r="Y55" s="25"/>
      <c r="Z55" s="25"/>
      <c r="AA55" s="25"/>
      <c r="AB55" s="25"/>
      <c r="AC55" s="25"/>
      <c r="AD55" s="25"/>
    </row>
    <row r="56" spans="1:30" x14ac:dyDescent="0.25">
      <c r="A56" s="25"/>
      <c r="B56" s="25"/>
      <c r="C56" s="25"/>
      <c r="D56" s="25"/>
      <c r="E56" s="25"/>
      <c r="F56" s="25"/>
      <c r="G56" s="25"/>
      <c r="H56" s="37"/>
      <c r="I56" s="25"/>
      <c r="J56" s="25"/>
      <c r="K56" s="25"/>
      <c r="L56" s="25"/>
      <c r="M56" s="25"/>
      <c r="N56" s="25"/>
      <c r="O56" s="25"/>
      <c r="P56" s="25"/>
      <c r="Q56" s="25"/>
      <c r="R56" s="25"/>
      <c r="S56" s="25"/>
      <c r="T56" s="25"/>
      <c r="U56" s="25"/>
      <c r="V56" s="25"/>
      <c r="W56" s="25"/>
      <c r="X56" s="25"/>
      <c r="Y56" s="25"/>
      <c r="Z56" s="25"/>
      <c r="AA56" s="25"/>
      <c r="AB56" s="25"/>
      <c r="AC56" s="25"/>
      <c r="AD56" s="25"/>
    </row>
    <row r="57" spans="1:30" x14ac:dyDescent="0.25">
      <c r="A57" s="25"/>
      <c r="B57" s="25"/>
      <c r="C57" s="25"/>
      <c r="D57" s="25"/>
      <c r="E57" s="25"/>
      <c r="F57" s="25"/>
      <c r="G57" s="25"/>
      <c r="H57" s="37"/>
      <c r="I57" s="25"/>
      <c r="J57" s="25"/>
      <c r="K57" s="25"/>
      <c r="L57" s="25"/>
      <c r="M57" s="25"/>
      <c r="N57" s="25"/>
      <c r="O57" s="25"/>
      <c r="P57" s="25"/>
      <c r="Q57" s="25"/>
      <c r="R57" s="25"/>
      <c r="S57" s="25"/>
      <c r="T57" s="25"/>
      <c r="U57" s="25"/>
      <c r="V57" s="25"/>
      <c r="W57" s="25"/>
      <c r="X57" s="25"/>
      <c r="Y57" s="25"/>
      <c r="Z57" s="25"/>
      <c r="AA57" s="25"/>
      <c r="AB57" s="25"/>
      <c r="AC57" s="25"/>
      <c r="AD57" s="25"/>
    </row>
    <row r="58" spans="1:30" x14ac:dyDescent="0.25">
      <c r="A58" s="25"/>
      <c r="B58" s="25"/>
      <c r="C58" s="25"/>
      <c r="D58" s="25"/>
      <c r="E58" s="25"/>
      <c r="F58" s="25"/>
      <c r="G58" s="25"/>
      <c r="H58" s="37"/>
      <c r="I58" s="25"/>
      <c r="J58" s="25"/>
      <c r="K58" s="25"/>
      <c r="L58" s="25"/>
      <c r="M58" s="25"/>
      <c r="N58" s="25"/>
      <c r="O58" s="25"/>
      <c r="P58" s="25"/>
      <c r="Q58" s="25"/>
      <c r="R58" s="25"/>
      <c r="S58" s="25"/>
      <c r="T58" s="25"/>
      <c r="U58" s="25"/>
      <c r="V58" s="25"/>
      <c r="W58" s="25"/>
      <c r="X58" s="25"/>
      <c r="Y58" s="25"/>
      <c r="Z58" s="25"/>
      <c r="AA58" s="25"/>
      <c r="AB58" s="25"/>
      <c r="AC58" s="25"/>
      <c r="AD58" s="25"/>
    </row>
    <row r="59" spans="1:30" x14ac:dyDescent="0.25">
      <c r="A59" s="25"/>
      <c r="B59" s="25"/>
      <c r="C59" s="25"/>
      <c r="D59" s="25"/>
      <c r="E59" s="25"/>
      <c r="F59" s="25"/>
      <c r="G59" s="25"/>
      <c r="H59" s="37"/>
      <c r="I59" s="25"/>
      <c r="J59" s="25"/>
      <c r="K59" s="25"/>
      <c r="L59" s="25"/>
      <c r="M59" s="25"/>
      <c r="N59" s="25"/>
      <c r="O59" s="25"/>
      <c r="P59" s="25"/>
      <c r="Q59" s="25"/>
      <c r="R59" s="25"/>
      <c r="S59" s="25"/>
      <c r="T59" s="25"/>
      <c r="U59" s="25"/>
      <c r="V59" s="25"/>
      <c r="W59" s="25"/>
      <c r="X59" s="25"/>
      <c r="Y59" s="25"/>
      <c r="Z59" s="25"/>
      <c r="AA59" s="25"/>
      <c r="AB59" s="25"/>
      <c r="AC59" s="25"/>
      <c r="AD59" s="25"/>
    </row>
    <row r="60" spans="1:30" x14ac:dyDescent="0.25">
      <c r="A60" s="25"/>
      <c r="B60" s="25"/>
      <c r="C60" s="25"/>
      <c r="D60" s="25"/>
      <c r="E60" s="25"/>
      <c r="F60" s="25"/>
      <c r="G60" s="25"/>
      <c r="H60" s="37"/>
      <c r="I60" s="25"/>
      <c r="J60" s="25"/>
      <c r="K60" s="25"/>
      <c r="L60" s="25"/>
      <c r="M60" s="25"/>
      <c r="N60" s="25"/>
      <c r="O60" s="25"/>
      <c r="P60" s="25"/>
      <c r="Q60" s="25"/>
      <c r="R60" s="25"/>
      <c r="S60" s="25"/>
      <c r="T60" s="25"/>
      <c r="U60" s="25"/>
      <c r="V60" s="25"/>
      <c r="W60" s="25"/>
      <c r="X60" s="25"/>
      <c r="Y60" s="25"/>
      <c r="Z60" s="25"/>
      <c r="AA60" s="25"/>
      <c r="AB60" s="25"/>
      <c r="AC60" s="25"/>
      <c r="AD60" s="25"/>
    </row>
    <row r="61" spans="1:30" x14ac:dyDescent="0.25">
      <c r="A61" s="25"/>
      <c r="B61" s="25"/>
      <c r="C61" s="25"/>
      <c r="D61" s="25"/>
      <c r="E61" s="25"/>
      <c r="F61" s="25"/>
      <c r="G61" s="25"/>
      <c r="H61" s="37"/>
      <c r="I61" s="25"/>
      <c r="J61" s="25"/>
      <c r="K61" s="25"/>
      <c r="L61" s="25"/>
      <c r="M61" s="25"/>
      <c r="N61" s="25"/>
      <c r="O61" s="25"/>
      <c r="P61" s="25"/>
      <c r="Q61" s="25"/>
      <c r="R61" s="25"/>
      <c r="S61" s="25"/>
      <c r="T61" s="25"/>
      <c r="U61" s="25"/>
      <c r="V61" s="25"/>
      <c r="W61" s="25"/>
      <c r="X61" s="25"/>
      <c r="Y61" s="25"/>
      <c r="Z61" s="25"/>
      <c r="AA61" s="25"/>
      <c r="AB61" s="25"/>
      <c r="AC61" s="25"/>
      <c r="AD61" s="25"/>
    </row>
    <row r="62" spans="1:30" x14ac:dyDescent="0.25">
      <c r="A62" s="25"/>
      <c r="B62" s="25"/>
      <c r="C62" s="25"/>
      <c r="D62" s="25"/>
      <c r="E62" s="25"/>
      <c r="F62" s="25"/>
      <c r="G62" s="25"/>
      <c r="H62" s="37"/>
      <c r="I62" s="25"/>
      <c r="J62" s="25"/>
      <c r="K62" s="25"/>
      <c r="L62" s="25"/>
      <c r="M62" s="25"/>
      <c r="N62" s="25"/>
      <c r="O62" s="25"/>
      <c r="P62" s="25"/>
      <c r="Q62" s="25"/>
      <c r="R62" s="25"/>
      <c r="S62" s="25"/>
      <c r="T62" s="25"/>
      <c r="U62" s="25"/>
      <c r="V62" s="25"/>
      <c r="W62" s="25"/>
      <c r="X62" s="25"/>
      <c r="Y62" s="25"/>
      <c r="Z62" s="25"/>
      <c r="AA62" s="25"/>
      <c r="AB62" s="25"/>
      <c r="AC62" s="25"/>
      <c r="AD62" s="25"/>
    </row>
    <row r="63" spans="1:30" x14ac:dyDescent="0.25">
      <c r="A63" s="25"/>
      <c r="B63" s="25"/>
      <c r="C63" s="25"/>
      <c r="D63" s="25"/>
      <c r="E63" s="25"/>
      <c r="F63" s="25"/>
      <c r="G63" s="25"/>
      <c r="H63" s="37"/>
      <c r="I63" s="25"/>
      <c r="J63" s="25"/>
      <c r="K63" s="25"/>
      <c r="L63" s="25"/>
      <c r="M63" s="25"/>
      <c r="N63" s="25"/>
      <c r="O63" s="25"/>
      <c r="P63" s="25"/>
      <c r="Q63" s="25"/>
      <c r="R63" s="25"/>
      <c r="S63" s="25"/>
      <c r="T63" s="25"/>
      <c r="U63" s="25"/>
      <c r="V63" s="25"/>
      <c r="W63" s="25"/>
      <c r="X63" s="25"/>
      <c r="Y63" s="25"/>
      <c r="Z63" s="25"/>
      <c r="AA63" s="25"/>
      <c r="AB63" s="25"/>
      <c r="AC63" s="25"/>
      <c r="AD63" s="25"/>
    </row>
    <row r="64" spans="1:30" x14ac:dyDescent="0.25">
      <c r="A64" s="25"/>
      <c r="B64" s="25"/>
      <c r="C64" s="25"/>
      <c r="D64" s="25"/>
      <c r="E64" s="25"/>
      <c r="F64" s="25"/>
      <c r="G64" s="25"/>
      <c r="H64" s="37"/>
      <c r="I64" s="25"/>
      <c r="J64" s="25"/>
      <c r="K64" s="25"/>
      <c r="L64" s="25"/>
      <c r="M64" s="25"/>
      <c r="N64" s="25"/>
      <c r="O64" s="25"/>
      <c r="P64" s="25"/>
      <c r="Q64" s="25"/>
      <c r="R64" s="25"/>
      <c r="S64" s="25"/>
      <c r="T64" s="25"/>
      <c r="U64" s="25"/>
      <c r="V64" s="25"/>
      <c r="W64" s="25"/>
      <c r="X64" s="25"/>
      <c r="Y64" s="25"/>
      <c r="Z64" s="25"/>
      <c r="AA64" s="25"/>
      <c r="AB64" s="25"/>
      <c r="AC64" s="25"/>
      <c r="AD64" s="25"/>
    </row>
    <row r="65" spans="1:30" x14ac:dyDescent="0.25">
      <c r="A65" s="25"/>
      <c r="B65" s="25"/>
      <c r="C65" s="25"/>
      <c r="D65" s="25"/>
      <c r="E65" s="25"/>
      <c r="F65" s="25"/>
      <c r="G65" s="25"/>
      <c r="H65" s="37"/>
      <c r="I65" s="25"/>
      <c r="J65" s="25"/>
      <c r="K65" s="25"/>
      <c r="L65" s="25"/>
      <c r="M65" s="25"/>
      <c r="N65" s="25"/>
      <c r="O65" s="25"/>
      <c r="P65" s="25"/>
      <c r="Q65" s="25"/>
      <c r="R65" s="25"/>
      <c r="S65" s="25"/>
      <c r="T65" s="25"/>
      <c r="U65" s="25"/>
      <c r="V65" s="25"/>
      <c r="W65" s="25"/>
      <c r="X65" s="25"/>
      <c r="Y65" s="25"/>
      <c r="Z65" s="25"/>
      <c r="AA65" s="25"/>
      <c r="AB65" s="25"/>
      <c r="AC65" s="25"/>
      <c r="AD65" s="25"/>
    </row>
    <row r="66" spans="1:30" x14ac:dyDescent="0.25">
      <c r="A66" s="25"/>
      <c r="B66" s="25"/>
      <c r="C66" s="25"/>
      <c r="D66" s="25"/>
      <c r="E66" s="25"/>
      <c r="F66" s="25"/>
      <c r="G66" s="25"/>
      <c r="H66" s="37"/>
      <c r="I66" s="25"/>
      <c r="J66" s="25"/>
      <c r="K66" s="25"/>
      <c r="L66" s="25"/>
      <c r="M66" s="25"/>
      <c r="N66" s="25"/>
      <c r="O66" s="25"/>
      <c r="P66" s="25"/>
      <c r="Q66" s="25"/>
      <c r="R66" s="25"/>
      <c r="S66" s="25"/>
      <c r="T66" s="25"/>
      <c r="U66" s="25"/>
      <c r="V66" s="25"/>
      <c r="W66" s="25"/>
      <c r="X66" s="25"/>
      <c r="Y66" s="25"/>
      <c r="Z66" s="25"/>
      <c r="AA66" s="25"/>
      <c r="AB66" s="25"/>
      <c r="AC66" s="25"/>
      <c r="AD66" s="25"/>
    </row>
    <row r="67" spans="1:30" x14ac:dyDescent="0.25">
      <c r="A67" s="25"/>
      <c r="B67" s="25"/>
      <c r="C67" s="25"/>
      <c r="D67" s="25"/>
      <c r="E67" s="25"/>
      <c r="F67" s="25"/>
      <c r="G67" s="25"/>
      <c r="H67" s="37"/>
      <c r="I67" s="25"/>
      <c r="J67" s="25"/>
      <c r="K67" s="25"/>
      <c r="L67" s="25"/>
      <c r="M67" s="25"/>
      <c r="N67" s="25"/>
      <c r="O67" s="25"/>
      <c r="P67" s="25"/>
      <c r="Q67" s="25"/>
      <c r="R67" s="25"/>
      <c r="S67" s="25"/>
      <c r="T67" s="25"/>
      <c r="U67" s="25"/>
      <c r="V67" s="25"/>
      <c r="W67" s="25"/>
      <c r="X67" s="25"/>
      <c r="Y67" s="25"/>
      <c r="Z67" s="25"/>
      <c r="AA67" s="25"/>
      <c r="AB67" s="25"/>
      <c r="AC67" s="25"/>
      <c r="AD67" s="25"/>
    </row>
    <row r="68" spans="1:30" x14ac:dyDescent="0.25">
      <c r="A68" s="25"/>
      <c r="B68" s="25"/>
      <c r="C68" s="25"/>
      <c r="D68" s="25"/>
      <c r="E68" s="25"/>
      <c r="F68" s="25"/>
      <c r="G68" s="25"/>
      <c r="H68" s="37"/>
      <c r="I68" s="25"/>
      <c r="J68" s="25"/>
      <c r="K68" s="25"/>
      <c r="L68" s="25"/>
      <c r="M68" s="25"/>
      <c r="N68" s="25"/>
      <c r="O68" s="25"/>
      <c r="P68" s="25"/>
      <c r="Q68" s="25"/>
      <c r="R68" s="25"/>
      <c r="S68" s="25"/>
      <c r="T68" s="25"/>
      <c r="U68" s="25"/>
      <c r="V68" s="25"/>
      <c r="W68" s="25"/>
      <c r="X68" s="25"/>
      <c r="Y68" s="25"/>
      <c r="Z68" s="25"/>
      <c r="AA68" s="25"/>
      <c r="AB68" s="25"/>
      <c r="AC68" s="25"/>
      <c r="AD68" s="25"/>
    </row>
    <row r="69" spans="1:30" x14ac:dyDescent="0.25">
      <c r="A69" s="25"/>
      <c r="B69" s="25"/>
      <c r="C69" s="25"/>
      <c r="D69" s="25"/>
      <c r="E69" s="25"/>
      <c r="F69" s="25"/>
      <c r="G69" s="25"/>
      <c r="H69" s="37"/>
      <c r="I69" s="25"/>
      <c r="J69" s="25"/>
      <c r="K69" s="25"/>
      <c r="L69" s="25"/>
      <c r="M69" s="25"/>
      <c r="N69" s="25"/>
      <c r="O69" s="25"/>
      <c r="P69" s="25"/>
      <c r="Q69" s="25"/>
      <c r="R69" s="25"/>
      <c r="S69" s="25"/>
      <c r="T69" s="25"/>
      <c r="U69" s="25"/>
      <c r="V69" s="25"/>
      <c r="W69" s="25"/>
      <c r="X69" s="25"/>
      <c r="Y69" s="25"/>
      <c r="Z69" s="25"/>
      <c r="AA69" s="25"/>
      <c r="AB69" s="25"/>
      <c r="AC69" s="25"/>
      <c r="AD69" s="25"/>
    </row>
    <row r="70" spans="1:30" x14ac:dyDescent="0.25">
      <c r="A70" s="25"/>
      <c r="B70" s="25"/>
      <c r="C70" s="25"/>
      <c r="D70" s="25"/>
      <c r="E70" s="25"/>
      <c r="F70" s="25"/>
      <c r="G70" s="25"/>
      <c r="H70" s="37"/>
      <c r="I70" s="25"/>
      <c r="J70" s="25"/>
      <c r="K70" s="25"/>
      <c r="L70" s="25"/>
      <c r="M70" s="25"/>
      <c r="N70" s="25"/>
      <c r="O70" s="25"/>
      <c r="P70" s="25"/>
      <c r="Q70" s="25"/>
      <c r="R70" s="25"/>
      <c r="S70" s="25"/>
      <c r="T70" s="25"/>
      <c r="U70" s="25"/>
      <c r="V70" s="25"/>
      <c r="W70" s="25"/>
      <c r="X70" s="25"/>
      <c r="Y70" s="25"/>
      <c r="Z70" s="25"/>
      <c r="AA70" s="25"/>
      <c r="AB70" s="25"/>
      <c r="AC70" s="25"/>
      <c r="AD70" s="25"/>
    </row>
    <row r="71" spans="1:30" x14ac:dyDescent="0.25">
      <c r="A71" s="25"/>
      <c r="B71" s="25"/>
      <c r="C71" s="25"/>
      <c r="D71" s="25"/>
      <c r="E71" s="25"/>
      <c r="F71" s="25"/>
      <c r="G71" s="25"/>
      <c r="H71" s="37"/>
      <c r="I71" s="25"/>
      <c r="J71" s="25"/>
      <c r="K71" s="25"/>
      <c r="L71" s="25"/>
      <c r="M71" s="25"/>
      <c r="N71" s="25"/>
      <c r="O71" s="25"/>
      <c r="P71" s="25"/>
      <c r="Q71" s="25"/>
      <c r="R71" s="25"/>
      <c r="S71" s="25"/>
      <c r="T71" s="25"/>
      <c r="U71" s="25"/>
      <c r="V71" s="25"/>
      <c r="W71" s="25"/>
      <c r="X71" s="25"/>
      <c r="Y71" s="25"/>
      <c r="Z71" s="25"/>
      <c r="AA71" s="25"/>
      <c r="AB71" s="25"/>
      <c r="AC71" s="25"/>
      <c r="AD71" s="25"/>
    </row>
    <row r="72" spans="1:30" x14ac:dyDescent="0.25">
      <c r="A72" s="25"/>
      <c r="B72" s="25"/>
      <c r="C72" s="25"/>
      <c r="D72" s="25"/>
      <c r="E72" s="25"/>
      <c r="F72" s="25"/>
      <c r="G72" s="25"/>
      <c r="H72" s="37"/>
      <c r="I72" s="25"/>
      <c r="J72" s="25"/>
      <c r="K72" s="25"/>
      <c r="L72" s="25"/>
      <c r="M72" s="25"/>
      <c r="N72" s="25"/>
      <c r="O72" s="25"/>
      <c r="P72" s="25"/>
      <c r="Q72" s="25"/>
      <c r="R72" s="25"/>
      <c r="S72" s="25"/>
      <c r="T72" s="25"/>
      <c r="U72" s="25"/>
      <c r="V72" s="25"/>
      <c r="W72" s="25"/>
      <c r="X72" s="25"/>
      <c r="Y72" s="25"/>
      <c r="Z72" s="25"/>
      <c r="AA72" s="25"/>
      <c r="AB72" s="25"/>
      <c r="AC72" s="25"/>
      <c r="AD72" s="25"/>
    </row>
    <row r="73" spans="1:30" x14ac:dyDescent="0.25">
      <c r="A73" s="25"/>
      <c r="B73" s="25"/>
      <c r="C73" s="25"/>
      <c r="D73" s="25"/>
      <c r="E73" s="25"/>
      <c r="F73" s="25"/>
      <c r="G73" s="25"/>
      <c r="H73" s="37"/>
      <c r="I73" s="25"/>
      <c r="J73" s="25"/>
      <c r="K73" s="25"/>
      <c r="L73" s="25"/>
      <c r="M73" s="25"/>
      <c r="N73" s="25"/>
      <c r="O73" s="25"/>
      <c r="P73" s="25"/>
      <c r="Q73" s="25"/>
      <c r="R73" s="25"/>
      <c r="S73" s="25"/>
      <c r="T73" s="25"/>
      <c r="U73" s="25"/>
      <c r="V73" s="25"/>
      <c r="W73" s="25"/>
      <c r="X73" s="25"/>
      <c r="Y73" s="25"/>
      <c r="Z73" s="25"/>
      <c r="AA73" s="25"/>
      <c r="AB73" s="25"/>
      <c r="AC73" s="25"/>
      <c r="AD73" s="25"/>
    </row>
    <row r="74" spans="1:30" x14ac:dyDescent="0.25">
      <c r="A74" s="25"/>
      <c r="B74" s="25"/>
      <c r="C74" s="25"/>
      <c r="D74" s="25"/>
      <c r="E74" s="25"/>
      <c r="F74" s="25"/>
      <c r="G74" s="25"/>
      <c r="H74" s="37"/>
      <c r="I74" s="25"/>
      <c r="J74" s="25"/>
      <c r="K74" s="25"/>
      <c r="L74" s="25"/>
      <c r="M74" s="25"/>
      <c r="N74" s="25"/>
      <c r="O74" s="25"/>
      <c r="P74" s="25"/>
      <c r="Q74" s="25"/>
      <c r="R74" s="25"/>
      <c r="S74" s="25"/>
      <c r="T74" s="25"/>
      <c r="U74" s="25"/>
      <c r="V74" s="25"/>
      <c r="W74" s="25"/>
      <c r="X74" s="25"/>
      <c r="Y74" s="25"/>
      <c r="Z74" s="25"/>
      <c r="AA74" s="25"/>
      <c r="AB74" s="25"/>
      <c r="AC74" s="25"/>
      <c r="AD74" s="25"/>
    </row>
    <row r="75" spans="1:30" x14ac:dyDescent="0.25">
      <c r="A75" s="25"/>
      <c r="B75" s="25"/>
      <c r="C75" s="25"/>
      <c r="D75" s="25"/>
      <c r="E75" s="25"/>
      <c r="F75" s="25"/>
      <c r="G75" s="25"/>
      <c r="H75" s="37"/>
      <c r="I75" s="25"/>
      <c r="J75" s="25"/>
      <c r="K75" s="25"/>
      <c r="L75" s="25"/>
      <c r="M75" s="25"/>
      <c r="N75" s="25"/>
      <c r="O75" s="25"/>
      <c r="P75" s="25"/>
      <c r="Q75" s="25"/>
      <c r="R75" s="25"/>
      <c r="S75" s="25"/>
      <c r="T75" s="25"/>
      <c r="U75" s="25"/>
      <c r="V75" s="25"/>
      <c r="W75" s="25"/>
      <c r="X75" s="25"/>
      <c r="Y75" s="25"/>
      <c r="Z75" s="25"/>
      <c r="AA75" s="25"/>
      <c r="AB75" s="25"/>
      <c r="AC75" s="25"/>
      <c r="AD75" s="25"/>
    </row>
    <row r="76" spans="1:30" x14ac:dyDescent="0.25">
      <c r="A76" s="25"/>
      <c r="B76" s="25"/>
      <c r="C76" s="25"/>
      <c r="D76" s="25"/>
      <c r="E76" s="25"/>
      <c r="F76" s="25"/>
      <c r="G76" s="25"/>
      <c r="H76" s="37"/>
      <c r="I76" s="25"/>
      <c r="J76" s="25"/>
      <c r="K76" s="25"/>
      <c r="L76" s="25"/>
      <c r="M76" s="25"/>
      <c r="N76" s="25"/>
      <c r="O76" s="25"/>
      <c r="P76" s="25"/>
      <c r="Q76" s="25"/>
      <c r="R76" s="25"/>
      <c r="S76" s="25"/>
      <c r="T76" s="25"/>
      <c r="U76" s="25"/>
      <c r="V76" s="25"/>
      <c r="W76" s="25"/>
      <c r="X76" s="25"/>
      <c r="Y76" s="25"/>
      <c r="Z76" s="25"/>
      <c r="AA76" s="25"/>
      <c r="AB76" s="25"/>
      <c r="AC76" s="25"/>
      <c r="AD76" s="25"/>
    </row>
    <row r="77" spans="1:30" x14ac:dyDescent="0.25">
      <c r="A77" s="25"/>
      <c r="B77" s="25"/>
      <c r="C77" s="25"/>
      <c r="D77" s="25"/>
      <c r="E77" s="25"/>
      <c r="F77" s="25"/>
      <c r="G77" s="25"/>
      <c r="H77" s="37"/>
      <c r="I77" s="25"/>
      <c r="J77" s="25"/>
      <c r="K77" s="25"/>
      <c r="L77" s="25"/>
      <c r="M77" s="25"/>
      <c r="N77" s="25"/>
      <c r="O77" s="25"/>
      <c r="P77" s="25"/>
      <c r="Q77" s="25"/>
      <c r="R77" s="25"/>
      <c r="S77" s="25"/>
      <c r="T77" s="25"/>
      <c r="U77" s="25"/>
      <c r="V77" s="25"/>
      <c r="W77" s="25"/>
      <c r="X77" s="25"/>
      <c r="Y77" s="25"/>
      <c r="Z77" s="25"/>
      <c r="AA77" s="25"/>
      <c r="AB77" s="25"/>
      <c r="AC77" s="25"/>
      <c r="AD77" s="25"/>
    </row>
    <row r="78" spans="1:30" x14ac:dyDescent="0.25">
      <c r="A78" s="25"/>
      <c r="B78" s="25"/>
      <c r="C78" s="25"/>
      <c r="D78" s="25"/>
      <c r="E78" s="25"/>
      <c r="F78" s="25"/>
      <c r="G78" s="25"/>
      <c r="H78" s="37"/>
      <c r="I78" s="25"/>
      <c r="J78" s="25"/>
      <c r="K78" s="25"/>
      <c r="L78" s="25"/>
      <c r="M78" s="25"/>
      <c r="N78" s="25"/>
      <c r="O78" s="25"/>
      <c r="P78" s="25"/>
      <c r="Q78" s="25"/>
      <c r="R78" s="25"/>
      <c r="S78" s="25"/>
      <c r="T78" s="25"/>
      <c r="U78" s="25"/>
      <c r="V78" s="25"/>
      <c r="W78" s="25"/>
      <c r="X78" s="25"/>
      <c r="Y78" s="25"/>
      <c r="Z78" s="25"/>
      <c r="AA78" s="25"/>
      <c r="AB78" s="25"/>
      <c r="AC78" s="25"/>
      <c r="AD78" s="25"/>
    </row>
  </sheetData>
  <sheetProtection algorithmName="SHA-512" hashValue="0u/2RAkr5E2O5TaN9ZGUf2cWc5JPcCQqJdPqqn8hkDfETSei7+HXvOha1IjUGHioiWHRxlDlxjxdUWCdjfIgpA==" saltValue="niwxGaBJeXToH2YxHN9aY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D76E-DED0-4EE0-8E57-FC7DA53DAE2E}">
  <dimension ref="A1:AB309"/>
  <sheetViews>
    <sheetView zoomScaleNormal="100" workbookViewId="0">
      <selection activeCell="R29" sqref="R29"/>
    </sheetView>
  </sheetViews>
  <sheetFormatPr defaultRowHeight="15" x14ac:dyDescent="0.25"/>
  <sheetData>
    <row r="1" spans="1:28" x14ac:dyDescent="0.25">
      <c r="A1" s="9"/>
      <c r="B1" s="9"/>
      <c r="C1" s="9"/>
      <c r="D1" s="9"/>
      <c r="E1" s="9"/>
      <c r="F1" s="9"/>
      <c r="G1" s="9"/>
      <c r="H1" s="9"/>
      <c r="I1" s="9"/>
      <c r="J1" s="9"/>
      <c r="K1" s="9"/>
      <c r="L1" s="9"/>
      <c r="M1" s="9"/>
      <c r="N1" s="9"/>
      <c r="O1" s="9"/>
      <c r="P1" s="9"/>
      <c r="Q1" s="9"/>
      <c r="R1" s="9"/>
      <c r="S1" s="9"/>
      <c r="T1" s="9"/>
      <c r="U1" s="9"/>
      <c r="V1" s="9"/>
      <c r="W1" s="9"/>
      <c r="X1" s="9"/>
      <c r="Y1" s="9"/>
      <c r="Z1" s="9"/>
      <c r="AA1" s="9"/>
      <c r="AB1" s="9"/>
    </row>
    <row r="2" spans="1:28" x14ac:dyDescent="0.25">
      <c r="A2" s="9"/>
      <c r="B2" s="9"/>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9"/>
      <c r="B3" s="9"/>
      <c r="C3" s="9"/>
      <c r="D3" s="9"/>
      <c r="E3" s="9"/>
      <c r="F3" s="9"/>
      <c r="G3" s="9"/>
      <c r="H3" s="9"/>
      <c r="I3" s="9"/>
      <c r="J3" s="9"/>
      <c r="K3" s="9"/>
      <c r="L3" s="9"/>
      <c r="M3" s="9"/>
      <c r="N3" s="9"/>
      <c r="O3" s="9"/>
      <c r="P3" s="9"/>
      <c r="Q3" s="9"/>
      <c r="R3" s="9"/>
      <c r="S3" s="9"/>
      <c r="T3" s="9"/>
      <c r="U3" s="9"/>
      <c r="V3" s="9"/>
      <c r="W3" s="9"/>
      <c r="X3" s="9"/>
      <c r="Y3" s="9"/>
      <c r="Z3" s="9"/>
      <c r="AA3" s="9"/>
      <c r="AB3" s="9"/>
    </row>
    <row r="4" spans="1:28" x14ac:dyDescent="0.25">
      <c r="A4" s="9"/>
      <c r="B4" s="9"/>
      <c r="C4" s="9"/>
      <c r="D4" s="9"/>
      <c r="E4" s="9"/>
      <c r="F4" s="9"/>
      <c r="G4" s="9"/>
      <c r="H4" s="9"/>
      <c r="I4" s="9"/>
      <c r="J4" s="9"/>
      <c r="K4" s="9"/>
      <c r="L4" s="9"/>
      <c r="M4" s="9"/>
      <c r="N4" s="9"/>
      <c r="O4" s="9"/>
      <c r="P4" s="9"/>
      <c r="Q4" s="9"/>
      <c r="R4" s="9"/>
      <c r="S4" s="9"/>
      <c r="T4" s="9"/>
      <c r="U4" s="9"/>
      <c r="V4" s="9"/>
      <c r="W4" s="9"/>
      <c r="X4" s="9"/>
      <c r="Y4" s="9"/>
      <c r="Z4" s="9"/>
      <c r="AA4" s="9"/>
      <c r="AB4" s="9"/>
    </row>
    <row r="5" spans="1:28" x14ac:dyDescent="0.25">
      <c r="A5" s="9"/>
      <c r="B5" s="9"/>
      <c r="C5" s="9"/>
      <c r="D5" s="9"/>
      <c r="E5" s="9"/>
      <c r="F5" s="9"/>
      <c r="G5" s="9"/>
      <c r="H5" s="9"/>
      <c r="I5" s="9"/>
      <c r="J5" s="9"/>
      <c r="K5" s="9"/>
      <c r="L5" s="9"/>
      <c r="M5" s="9"/>
      <c r="N5" s="9"/>
      <c r="O5" s="9"/>
      <c r="P5" s="9"/>
      <c r="Q5" s="9"/>
      <c r="R5" s="9"/>
      <c r="S5" s="9"/>
      <c r="T5" s="9"/>
      <c r="U5" s="9"/>
      <c r="V5" s="9"/>
      <c r="W5" s="9"/>
      <c r="X5" s="9"/>
      <c r="Y5" s="9"/>
      <c r="Z5" s="9"/>
      <c r="AA5" s="9"/>
      <c r="AB5" s="9"/>
    </row>
    <row r="6" spans="1:28" x14ac:dyDescent="0.25">
      <c r="A6" s="9"/>
      <c r="B6" s="9"/>
      <c r="C6" s="9"/>
      <c r="D6" s="9"/>
      <c r="E6" s="9"/>
      <c r="F6" s="9"/>
      <c r="G6" s="9"/>
      <c r="H6" s="9"/>
      <c r="I6" s="9"/>
      <c r="J6" s="9"/>
      <c r="K6" s="9"/>
      <c r="L6" s="9"/>
      <c r="M6" s="9"/>
      <c r="N6" s="9"/>
      <c r="O6" s="9"/>
      <c r="P6" s="9"/>
      <c r="Q6" s="9"/>
      <c r="R6" s="9"/>
      <c r="S6" s="9"/>
      <c r="T6" s="9"/>
      <c r="U6" s="9"/>
      <c r="V6" s="9"/>
      <c r="W6" s="9"/>
      <c r="X6" s="9"/>
      <c r="Y6" s="9"/>
      <c r="Z6" s="9"/>
      <c r="AA6" s="9"/>
      <c r="AB6" s="9"/>
    </row>
    <row r="7" spans="1:28" x14ac:dyDescent="0.25">
      <c r="A7" s="9"/>
      <c r="B7" s="9"/>
      <c r="C7" s="9"/>
      <c r="D7" s="9"/>
      <c r="E7" s="9"/>
      <c r="F7" s="9"/>
      <c r="G7" s="9"/>
      <c r="H7" s="9"/>
      <c r="I7" s="9"/>
      <c r="J7" s="9"/>
      <c r="K7" s="9"/>
      <c r="L7" s="9"/>
      <c r="M7" s="9"/>
      <c r="N7" s="9"/>
      <c r="O7" s="9"/>
      <c r="P7" s="9"/>
      <c r="Q7" s="9"/>
      <c r="R7" s="9"/>
      <c r="S7" s="9"/>
      <c r="T7" s="9"/>
      <c r="U7" s="9"/>
      <c r="V7" s="9"/>
      <c r="W7" s="9"/>
      <c r="X7" s="9"/>
      <c r="Y7" s="9"/>
      <c r="Z7" s="9"/>
      <c r="AA7" s="9"/>
      <c r="AB7" s="9"/>
    </row>
    <row r="8" spans="1:28" x14ac:dyDescent="0.25">
      <c r="A8" s="9"/>
      <c r="B8" s="9"/>
      <c r="C8" s="9"/>
      <c r="D8" s="9"/>
      <c r="E8" s="9"/>
      <c r="F8" s="9"/>
      <c r="G8" s="9"/>
      <c r="H8" s="9"/>
      <c r="I8" s="9"/>
      <c r="J8" s="9"/>
      <c r="K8" s="9"/>
      <c r="L8" s="9"/>
      <c r="M8" s="9"/>
      <c r="N8" s="9"/>
      <c r="O8" s="9"/>
      <c r="P8" s="9"/>
      <c r="Q8" s="9"/>
      <c r="R8" s="9"/>
      <c r="S8" s="9"/>
      <c r="T8" s="9"/>
      <c r="U8" s="9"/>
      <c r="V8" s="9"/>
      <c r="W8" s="9"/>
      <c r="X8" s="9"/>
      <c r="Y8" s="9"/>
      <c r="Z8" s="9"/>
      <c r="AA8" s="9"/>
      <c r="AB8" s="9"/>
    </row>
    <row r="9" spans="1:28" x14ac:dyDescent="0.25">
      <c r="A9" s="9"/>
      <c r="B9" s="9"/>
      <c r="C9" s="9"/>
      <c r="D9" s="9"/>
      <c r="E9" s="9"/>
      <c r="F9" s="9"/>
      <c r="G9" s="9"/>
      <c r="H9" s="9"/>
      <c r="I9" s="9"/>
      <c r="J9" s="9"/>
      <c r="K9" s="9"/>
      <c r="L9" s="9"/>
      <c r="M9" s="9"/>
      <c r="N9" s="9"/>
      <c r="O9" s="9"/>
      <c r="P9" s="9"/>
      <c r="Q9" s="9"/>
      <c r="R9" s="9"/>
      <c r="S9" s="9"/>
      <c r="T9" s="9"/>
      <c r="U9" s="9"/>
      <c r="V9" s="9"/>
      <c r="W9" s="9"/>
      <c r="X9" s="9"/>
      <c r="Y9" s="9"/>
      <c r="Z9" s="9"/>
      <c r="AA9" s="9"/>
      <c r="AB9" s="9"/>
    </row>
    <row r="10" spans="1:28" x14ac:dyDescent="0.2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row>
    <row r="11" spans="1:28"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row>
    <row r="12" spans="1:28"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row>
    <row r="13" spans="1:28" x14ac:dyDescent="0.2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row>
    <row r="14" spans="1:28"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row>
    <row r="15" spans="1:28"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28"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28"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row>
    <row r="18" spans="1:28"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row>
    <row r="20" spans="1:28"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row>
    <row r="21" spans="1:28"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1:28"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1:28"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row>
    <row r="27" spans="1:28"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row>
    <row r="28" spans="1:28"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row>
    <row r="29" spans="1:28"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28"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row>
    <row r="32" spans="1:28"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1:28"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1:28"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1:28"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row>
    <row r="36" spans="1:28"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row>
    <row r="37" spans="1:28"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1:28"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row>
    <row r="39" spans="1:28"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1:28"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1:28"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28"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row>
    <row r="44" spans="1:28"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28"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28"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28"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1:28"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row>
    <row r="51" spans="1:28"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1:28"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28"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1:28"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1:28"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1:28"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1:28"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1:28"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1:28"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1:28"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1:28"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1:28"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28"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1:28"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1:28"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1:28"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1:28"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1:28"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1:28"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28"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1:28"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1:28"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1:28"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1:28"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28"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28"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8"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1:28"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28"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1:28"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1:28"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1:28"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1:28"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row>
    <row r="84" spans="1:28"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row>
    <row r="85" spans="1:28"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1:28"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1:28"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row>
    <row r="88" spans="1:28"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row>
    <row r="89" spans="1:28"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row>
    <row r="90" spans="1:28"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row>
    <row r="91" spans="1:28"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row>
    <row r="92" spans="1:28"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row>
    <row r="93" spans="1:28"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row>
    <row r="94" spans="1:28"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row>
    <row r="95" spans="1:28"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row>
    <row r="96" spans="1:28"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row>
    <row r="97" spans="1:28"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row>
    <row r="98" spans="1:28"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row>
    <row r="99" spans="1:28"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row>
    <row r="100" spans="1:28"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row>
    <row r="101" spans="1:28"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row>
    <row r="102" spans="1:28"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row>
    <row r="103" spans="1:28"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row>
    <row r="104" spans="1:28"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row>
    <row r="105" spans="1:28"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row>
    <row r="106" spans="1:28"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row>
    <row r="107" spans="1:28"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row>
    <row r="108" spans="1:28"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row>
    <row r="109" spans="1:28"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row>
    <row r="110" spans="1:28"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row>
    <row r="111" spans="1:28"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row>
    <row r="112" spans="1:28"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row>
    <row r="113" spans="1:28"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row>
    <row r="114" spans="1:28"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row>
    <row r="115" spans="1:28"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row>
    <row r="116" spans="1:28"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row>
    <row r="117" spans="1:28"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row>
    <row r="118" spans="1:28"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row>
    <row r="119" spans="1:28"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row>
    <row r="120" spans="1:28"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row>
    <row r="121" spans="1:28"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28"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28"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28"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spans="1:28"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row>
    <row r="126" spans="1:28"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row>
    <row r="127" spans="1:28"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row r="128" spans="1:28"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row>
    <row r="129" spans="1:28"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row>
    <row r="130" spans="1:28"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row>
    <row r="131" spans="1:28"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row>
    <row r="132" spans="1:28"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row>
    <row r="133" spans="1:28"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row>
    <row r="134" spans="1:28"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row>
    <row r="135" spans="1:28"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row>
    <row r="136" spans="1:28"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row>
    <row r="137" spans="1:28"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row>
    <row r="138" spans="1:28"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row>
    <row r="139" spans="1:28"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row>
    <row r="140" spans="1:28"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row>
    <row r="141" spans="1:28"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row>
    <row r="142" spans="1:28"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row>
    <row r="143" spans="1:28"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row>
    <row r="144" spans="1:28"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row>
    <row r="145" spans="1:28"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row>
    <row r="146" spans="1:28"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row>
    <row r="147" spans="1:28"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row>
    <row r="148" spans="1:28"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row>
    <row r="149" spans="1:28"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row>
    <row r="150" spans="1:28"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row>
    <row r="151" spans="1:28"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row>
    <row r="152" spans="1:28"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row>
    <row r="153" spans="1:28"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row>
    <row r="154" spans="1:28"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row>
    <row r="155" spans="1:28"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row>
    <row r="156" spans="1:28"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row>
    <row r="157" spans="1:28"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row>
    <row r="158" spans="1:28"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row>
    <row r="159" spans="1:28"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row>
    <row r="160" spans="1:28"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row>
    <row r="161" spans="1:28"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row>
    <row r="162" spans="1:28"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row>
    <row r="163" spans="1:28"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row>
    <row r="164" spans="1:28"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row>
    <row r="165" spans="1:28"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row>
    <row r="166" spans="1:28"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row>
    <row r="167" spans="1:28"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row>
    <row r="168" spans="1:28"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row>
    <row r="169" spans="1:28"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row>
    <row r="170" spans="1:28"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row>
    <row r="171" spans="1:28"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row>
    <row r="172" spans="1:28"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row>
    <row r="173" spans="1:28"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row>
    <row r="174" spans="1:28"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row>
    <row r="175" spans="1:28"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row>
    <row r="176" spans="1:28"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row>
    <row r="177" spans="1:28"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row>
    <row r="178" spans="1:28"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row>
    <row r="179" spans="1:28"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row>
    <row r="180" spans="1:28"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row>
    <row r="181" spans="1:28"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row>
    <row r="182" spans="1:28"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row>
    <row r="183" spans="1:28"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row>
    <row r="184" spans="1:28"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row>
    <row r="185" spans="1:28"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row>
    <row r="186" spans="1:28"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row>
    <row r="187" spans="1:28"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row>
    <row r="188" spans="1:28"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row>
    <row r="189" spans="1:28"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row>
    <row r="190" spans="1:28"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row>
    <row r="191" spans="1:28"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row>
    <row r="192" spans="1:28"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row>
    <row r="193" spans="1:28"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row>
    <row r="194" spans="1:28"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row>
    <row r="195" spans="1:28"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row>
    <row r="196" spans="1:28"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row>
    <row r="197" spans="1:28"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row>
    <row r="198" spans="1:28"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row>
    <row r="199" spans="1:28"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row>
    <row r="200" spans="1:28"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row>
    <row r="201" spans="1:28"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row>
    <row r="202" spans="1:28"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row>
    <row r="203" spans="1:28"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row>
    <row r="204" spans="1:28"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row>
    <row r="205" spans="1:28"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row>
    <row r="206" spans="1:28"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row>
    <row r="207" spans="1:28"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row>
    <row r="208" spans="1:28"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row>
    <row r="209" spans="1:28"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row>
    <row r="210" spans="1:28"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row>
    <row r="211" spans="1:28"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row>
    <row r="212" spans="1:28"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row>
    <row r="213" spans="1:28"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row>
    <row r="214" spans="1:28"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row>
    <row r="215" spans="1:28"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row>
    <row r="216" spans="1:28"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row>
    <row r="217" spans="1:28"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row>
    <row r="218" spans="1:28"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row>
    <row r="219" spans="1:28"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row>
    <row r="220" spans="1:28"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row>
    <row r="221" spans="1:28"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row>
    <row r="222" spans="1:28"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row>
    <row r="223" spans="1:28"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row>
    <row r="224" spans="1:28"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row>
    <row r="225" spans="1:28"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row>
    <row r="226" spans="1:28"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row>
    <row r="227" spans="1:28"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row>
    <row r="228" spans="1:28"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row>
    <row r="229" spans="1:28"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row>
    <row r="230" spans="1:28"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row>
    <row r="231" spans="1:28"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row>
    <row r="232" spans="1:28"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row>
    <row r="233" spans="1:28"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row>
    <row r="234" spans="1:28"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row>
    <row r="235" spans="1:28"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row>
    <row r="236" spans="1:28"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row>
    <row r="237" spans="1:28"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row>
    <row r="238" spans="1:28"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row>
    <row r="239" spans="1:28"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row>
    <row r="240" spans="1:28"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row>
    <row r="241" spans="1:28"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row>
    <row r="242" spans="1:28"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row>
    <row r="243" spans="1:28"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row>
    <row r="244" spans="1:28"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row>
    <row r="245" spans="1:28"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row>
    <row r="246" spans="1:28"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row>
    <row r="247" spans="1:28"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row>
    <row r="248" spans="1:28"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row>
    <row r="249" spans="1:28"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row>
    <row r="250" spans="1:28"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row>
    <row r="251" spans="1:28"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row>
    <row r="252" spans="1:28"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row>
    <row r="253" spans="1:28"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row>
    <row r="254" spans="1:28"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row>
    <row r="255" spans="1:28"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row>
    <row r="256" spans="1:28"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row>
    <row r="257" spans="1:28"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row>
    <row r="258" spans="1:28"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row>
    <row r="259" spans="1:28"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row>
    <row r="260" spans="1:28"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row>
    <row r="261" spans="1:28"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row>
    <row r="262" spans="1:28"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row>
    <row r="263" spans="1:28"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row>
    <row r="264" spans="1:28"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row>
    <row r="265" spans="1:28"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row>
    <row r="266" spans="1:28"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row>
    <row r="267" spans="1:28"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row>
    <row r="268" spans="1:28"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row>
    <row r="269" spans="1:28"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row>
    <row r="270" spans="1:28"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row>
    <row r="271" spans="1:28"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row>
    <row r="272" spans="1:28"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row>
    <row r="273" spans="1:28"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row>
    <row r="274" spans="1:28"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row>
    <row r="275" spans="1:28"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row>
    <row r="276" spans="1:28"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row>
    <row r="277" spans="1:28"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row>
    <row r="278" spans="1:28"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row>
    <row r="279" spans="1:28"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row>
    <row r="280" spans="1:28"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row>
    <row r="281" spans="1:28"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row>
    <row r="282" spans="1:28"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1:28"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1:28"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1:28"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row r="286" spans="1:28"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row>
    <row r="287" spans="1:28"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row>
    <row r="288" spans="1:28"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row>
    <row r="289" spans="1:28"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row>
    <row r="290" spans="1:28"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row>
    <row r="291" spans="1:28"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row>
    <row r="292" spans="1:28"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row>
    <row r="293" spans="1:28"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row>
    <row r="294" spans="1:28"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row>
    <row r="295" spans="1:28"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row>
    <row r="296" spans="1:28"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row>
    <row r="297" spans="1:28"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row>
    <row r="298" spans="1:28"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row>
    <row r="299" spans="1:28"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row>
    <row r="300" spans="1:28"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row>
    <row r="301" spans="1:28"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row>
    <row r="302" spans="1:28"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row>
    <row r="303" spans="1:28"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row>
    <row r="304" spans="1:28"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row>
    <row r="305" spans="1:28"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row>
    <row r="306" spans="1:28"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row>
    <row r="307" spans="1:28"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row>
    <row r="308" spans="1:28"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row>
    <row r="309" spans="1:28"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row>
  </sheetData>
  <sheetProtection algorithmName="SHA-512" hashValue="VY6vhUw1Pi19U2Y8AGJ0mfwboIdA05iCX/k7O25BBDllFVthcletI/Dl3ZFKHBDWP5L4/sz0ryYCoNt1+lM/mw==" saltValue="6il3ehmcI650fueN7HYo3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BD Data Entry</vt:lpstr>
      <vt:lpstr>Conversion 1</vt:lpstr>
      <vt:lpstr>Behavior Decrease Graph</vt:lpstr>
      <vt:lpstr>BI Data Entry</vt:lpstr>
      <vt:lpstr>Conversion 2</vt:lpstr>
      <vt:lpstr>Behavior Increase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Teffaine</dc:creator>
  <cp:lastModifiedBy>Ron Teffaine</cp:lastModifiedBy>
  <dcterms:created xsi:type="dcterms:W3CDTF">2025-06-07T21:38:26Z</dcterms:created>
  <dcterms:modified xsi:type="dcterms:W3CDTF">2025-06-25T16:03:52Z</dcterms:modified>
</cp:coreProperties>
</file>